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6835" windowHeight="1335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J2" i="1" l="1"/>
  <c r="G8" i="1" s="1"/>
  <c r="G4" i="1"/>
  <c r="F11" i="1"/>
  <c r="F12" i="1"/>
  <c r="E7" i="1"/>
  <c r="E8" i="1"/>
  <c r="E23" i="1"/>
  <c r="D4" i="1"/>
  <c r="D19" i="1"/>
  <c r="D20" i="1"/>
  <c r="C15" i="1"/>
  <c r="C16" i="1"/>
  <c r="B6" i="1"/>
  <c r="B7" i="1"/>
  <c r="B22" i="1"/>
  <c r="B23" i="1"/>
  <c r="B15" i="1" l="1"/>
  <c r="C3" i="1"/>
  <c r="C8" i="1"/>
  <c r="D12" i="1"/>
  <c r="E16" i="1"/>
  <c r="F20" i="1"/>
  <c r="F4" i="1"/>
  <c r="B14" i="1"/>
  <c r="C23" i="1"/>
  <c r="C7" i="1"/>
  <c r="D11" i="1"/>
  <c r="E15" i="1"/>
  <c r="F19" i="1"/>
  <c r="G16" i="1"/>
  <c r="G23" i="1"/>
  <c r="G15" i="1"/>
  <c r="B11" i="1"/>
  <c r="C20" i="1"/>
  <c r="C4" i="1"/>
  <c r="D16" i="1"/>
  <c r="D8" i="1"/>
  <c r="E20" i="1"/>
  <c r="E12" i="1"/>
  <c r="E4" i="1"/>
  <c r="F16" i="1"/>
  <c r="F8" i="1"/>
  <c r="G20" i="1"/>
  <c r="G12" i="1"/>
  <c r="B19" i="1"/>
  <c r="G3" i="1"/>
  <c r="C12" i="1"/>
  <c r="B18" i="1"/>
  <c r="B10" i="1"/>
  <c r="F3" i="1"/>
  <c r="C19" i="1"/>
  <c r="C11" i="1"/>
  <c r="D23" i="1"/>
  <c r="D15" i="1"/>
  <c r="D7" i="1"/>
  <c r="E19" i="1"/>
  <c r="E11" i="1"/>
  <c r="F23" i="1"/>
  <c r="F15" i="1"/>
  <c r="F7" i="1"/>
  <c r="G19" i="1"/>
  <c r="G11" i="1"/>
  <c r="G7" i="1"/>
  <c r="B21" i="1"/>
  <c r="B13" i="1"/>
  <c r="B5" i="1"/>
  <c r="C18" i="1"/>
  <c r="C14" i="1"/>
  <c r="C10" i="1"/>
  <c r="C6" i="1"/>
  <c r="D22" i="1"/>
  <c r="D18" i="1"/>
  <c r="D14" i="1"/>
  <c r="D10" i="1"/>
  <c r="D6" i="1"/>
  <c r="E22" i="1"/>
  <c r="E18" i="1"/>
  <c r="E14" i="1"/>
  <c r="E10" i="1"/>
  <c r="E6" i="1"/>
  <c r="F22" i="1"/>
  <c r="F18" i="1"/>
  <c r="F14" i="1"/>
  <c r="F10" i="1"/>
  <c r="F6" i="1"/>
  <c r="G22" i="1"/>
  <c r="G18" i="1"/>
  <c r="G14" i="1"/>
  <c r="G10" i="1"/>
  <c r="G6" i="1"/>
  <c r="B17" i="1"/>
  <c r="B9" i="1"/>
  <c r="E3" i="1"/>
  <c r="C22" i="1"/>
  <c r="B3" i="1"/>
  <c r="B20" i="1"/>
  <c r="B16" i="1"/>
  <c r="B12" i="1"/>
  <c r="B8" i="1"/>
  <c r="B4" i="1"/>
  <c r="D3" i="1"/>
  <c r="C21" i="1"/>
  <c r="C17" i="1"/>
  <c r="C13" i="1"/>
  <c r="C9" i="1"/>
  <c r="C5" i="1"/>
  <c r="D21" i="1"/>
  <c r="D17" i="1"/>
  <c r="D13" i="1"/>
  <c r="D9" i="1"/>
  <c r="D5" i="1"/>
  <c r="E21" i="1"/>
  <c r="E17" i="1"/>
  <c r="E13" i="1"/>
  <c r="E9" i="1"/>
  <c r="E5" i="1"/>
  <c r="F21" i="1"/>
  <c r="F17" i="1"/>
  <c r="F13" i="1"/>
  <c r="F9" i="1"/>
  <c r="F5" i="1"/>
  <c r="G21" i="1"/>
  <c r="G17" i="1"/>
  <c r="G13" i="1"/>
  <c r="G9" i="1"/>
  <c r="G5" i="1"/>
</calcChain>
</file>

<file path=xl/sharedStrings.xml><?xml version="1.0" encoding="utf-8"?>
<sst xmlns="http://schemas.openxmlformats.org/spreadsheetml/2006/main" count="10" uniqueCount="10">
  <si>
    <t>przekładnia główna</t>
  </si>
  <si>
    <t>obwód koła 205/60/R16</t>
  </si>
  <si>
    <t>1 bieg</t>
  </si>
  <si>
    <t>2 bieg</t>
  </si>
  <si>
    <t>3 bieg</t>
  </si>
  <si>
    <t>4 bieg</t>
  </si>
  <si>
    <t>5 bieg</t>
  </si>
  <si>
    <t>6 bieg</t>
  </si>
  <si>
    <t>przełożenie</t>
  </si>
  <si>
    <t>metrów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</si>
</sst>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6">
    <xf numFmtId="0" fontId="0" fillId="0" borderId="0" xfId="0"/>
    <xf numFmtId="0" fontId="3" fillId="0" borderId="0" xfId="0" applyFont="1"/>
    <xf numFmtId="1" fontId="0" fillId="0" borderId="0" xfId="0" applyNumberFormat="1" applyAlignment="1">
      <alignment horizontal="center"/>
    </xf>
    <xf numFmtId="0" fontId="1" fillId="2" borderId="0" xfId="1" applyAlignment="1">
      <alignment horizontal="center"/>
    </xf>
    <xf numFmtId="0" fontId="1" fillId="2" borderId="0" xfId="1"/>
    <xf numFmtId="0" fontId="2" fillId="3" borderId="1" xfId="2" applyAlignment="1">
      <alignment horizontal="center"/>
    </xf>
  </cellXfs>
  <cellStyles count="3">
    <cellStyle name="Dane wejściowe" xfId="2" builtinId="20"/>
    <cellStyle name="Neutralne" xfId="1" builtinId="2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H5" sqref="H5"/>
    </sheetView>
  </sheetViews>
  <sheetFormatPr defaultRowHeight="15" x14ac:dyDescent="0.25"/>
  <cols>
    <col min="1" max="1" width="12.7109375" customWidth="1"/>
    <col min="2" max="3" width="9.5703125" bestFit="1" customWidth="1"/>
    <col min="4" max="7" width="10.5703125" bestFit="1" customWidth="1"/>
    <col min="9" max="9" width="22.140625" customWidth="1"/>
    <col min="10" max="10" width="9.85546875" bestFit="1" customWidth="1"/>
  </cols>
  <sheetData>
    <row r="1" spans="1:11" x14ac:dyDescent="0.25"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I1" t="s">
        <v>0</v>
      </c>
      <c r="J1" s="1">
        <v>3.62</v>
      </c>
    </row>
    <row r="2" spans="1:11" x14ac:dyDescent="0.25">
      <c r="A2" t="s">
        <v>8</v>
      </c>
      <c r="B2" s="5">
        <v>3.7</v>
      </c>
      <c r="C2" s="5">
        <v>1.95</v>
      </c>
      <c r="D2" s="5">
        <v>1.3</v>
      </c>
      <c r="E2" s="5">
        <v>1.03</v>
      </c>
      <c r="F2" s="5">
        <v>0.84</v>
      </c>
      <c r="G2" s="5">
        <v>0.68</v>
      </c>
      <c r="I2" t="s">
        <v>1</v>
      </c>
      <c r="J2" s="1">
        <f>0.6524*3.14</f>
        <v>2.0485359999999999</v>
      </c>
      <c r="K2" t="s">
        <v>9</v>
      </c>
    </row>
    <row r="3" spans="1:11" x14ac:dyDescent="0.25">
      <c r="A3" s="4">
        <v>1000</v>
      </c>
      <c r="B3" s="2">
        <f>$A3/B$2/$J$1*60*$J$2/1000</f>
        <v>9.1766582051664916</v>
      </c>
      <c r="C3" s="2">
        <f>$A3/C$2/$J$1*60*$J$2/1000</f>
        <v>17.412120696982576</v>
      </c>
      <c r="D3" s="2">
        <f>$A3/D$2/$J$1*60*$J$2/1000</f>
        <v>26.118181045473861</v>
      </c>
      <c r="E3" s="2">
        <f>$A3/E$2/$J$1*60*$J$2/1000</f>
        <v>32.964694523413606</v>
      </c>
      <c r="F3" s="2">
        <f>$A3/F$2/$J$1*60*$J$2/1000</f>
        <v>40.420994475138116</v>
      </c>
      <c r="G3" s="2">
        <f>$A3/G$2/$J$1*60*$J$2/1000</f>
        <v>49.931816704582381</v>
      </c>
    </row>
    <row r="4" spans="1:11" x14ac:dyDescent="0.25">
      <c r="A4" s="4">
        <v>1200</v>
      </c>
      <c r="B4" s="2">
        <f>$A4/B$2/$J$1*60*$J$2/1000</f>
        <v>11.011989846199791</v>
      </c>
      <c r="C4" s="2">
        <f>$A4/C$2/$J$1*60*$J$2/1000</f>
        <v>20.89454483637909</v>
      </c>
      <c r="D4" s="2">
        <f>$A4/D$2/$J$1*60*$J$2/1000</f>
        <v>31.341817254568635</v>
      </c>
      <c r="E4" s="2">
        <f>$A4/E$2/$J$1*60*$J$2/1000</f>
        <v>39.557633428096338</v>
      </c>
      <c r="F4" s="2">
        <f>$A4/F$2/$J$1*60*$J$2/1000</f>
        <v>48.505193370165749</v>
      </c>
      <c r="G4" s="2">
        <f>$A4/G$2/$J$1*60*$J$2/1000</f>
        <v>59.91818004549885</v>
      </c>
    </row>
    <row r="5" spans="1:11" x14ac:dyDescent="0.25">
      <c r="A5" s="4">
        <v>1400</v>
      </c>
      <c r="B5" s="2">
        <f>$A5/B$2/$J$1*60*$J$2/1000</f>
        <v>12.847321487233089</v>
      </c>
      <c r="C5" s="2">
        <f>$A5/C$2/$J$1*60*$J$2/1000</f>
        <v>24.376968975775611</v>
      </c>
      <c r="D5" s="2">
        <f>$A5/D$2/$J$1*60*$J$2/1000</f>
        <v>36.565453463663403</v>
      </c>
      <c r="E5" s="2">
        <f>$A5/E$2/$J$1*60*$J$2/1000</f>
        <v>46.150572332779056</v>
      </c>
      <c r="F5" s="2">
        <f>$A5/F$2/$J$1*60*$J$2/1000</f>
        <v>56.589392265193368</v>
      </c>
      <c r="G5" s="2">
        <f>$A5/G$2/$J$1*60*$J$2/1000</f>
        <v>69.904543386415327</v>
      </c>
    </row>
    <row r="6" spans="1:11" x14ac:dyDescent="0.25">
      <c r="A6" s="4">
        <v>1600</v>
      </c>
      <c r="B6" s="2">
        <f>$A6/B$2/$J$1*60*$J$2/1000</f>
        <v>14.682653128266386</v>
      </c>
      <c r="C6" s="2">
        <f>$A6/C$2/$J$1*60*$J$2/1000</f>
        <v>27.859393115172118</v>
      </c>
      <c r="D6" s="2">
        <f>$A6/D$2/$J$1*60*$J$2/1000</f>
        <v>41.78908967275818</v>
      </c>
      <c r="E6" s="2">
        <f>$A6/E$2/$J$1*60*$J$2/1000</f>
        <v>52.743511237461774</v>
      </c>
      <c r="F6" s="2">
        <f>$A6/F$2/$J$1*60*$J$2/1000</f>
        <v>64.673591160221008</v>
      </c>
      <c r="G6" s="2">
        <f>$A6/G$2/$J$1*60*$J$2/1000</f>
        <v>79.890906727331824</v>
      </c>
    </row>
    <row r="7" spans="1:11" x14ac:dyDescent="0.25">
      <c r="A7" s="4">
        <v>1800</v>
      </c>
      <c r="B7" s="2">
        <f>$A7/B$2/$J$1*60*$J$2/1000</f>
        <v>16.517984769299684</v>
      </c>
      <c r="C7" s="2">
        <f>$A7/C$2/$J$1*60*$J$2/1000</f>
        <v>31.341817254568635</v>
      </c>
      <c r="D7" s="2">
        <f>$A7/D$2/$J$1*60*$J$2/1000</f>
        <v>47.012725881852944</v>
      </c>
      <c r="E7" s="2">
        <f>$A7/E$2/$J$1*60*$J$2/1000</f>
        <v>59.336450142144493</v>
      </c>
      <c r="F7" s="2">
        <f>$A7/F$2/$J$1*60*$J$2/1000</f>
        <v>72.757790055248606</v>
      </c>
      <c r="G7" s="2">
        <f>$A7/G$2/$J$1*60*$J$2/1000</f>
        <v>89.877270068248265</v>
      </c>
    </row>
    <row r="8" spans="1:11" x14ac:dyDescent="0.25">
      <c r="A8" s="4">
        <v>2000</v>
      </c>
      <c r="B8" s="2">
        <f>$A8/B$2/$J$1*60*$J$2/1000</f>
        <v>18.353316410332983</v>
      </c>
      <c r="C8" s="2">
        <f>$A8/C$2/$J$1*60*$J$2/1000</f>
        <v>34.824241393965153</v>
      </c>
      <c r="D8" s="2">
        <f>$A8/D$2/$J$1*60*$J$2/1000</f>
        <v>52.236362090947722</v>
      </c>
      <c r="E8" s="2">
        <f>$A8/E$2/$J$1*60*$J$2/1000</f>
        <v>65.929389046827211</v>
      </c>
      <c r="F8" s="2">
        <f>$A8/F$2/$J$1*60*$J$2/1000</f>
        <v>80.841988950276232</v>
      </c>
      <c r="G8" s="2">
        <f>$A8/G$2/$J$1*60*$J$2/1000</f>
        <v>99.863633409164763</v>
      </c>
    </row>
    <row r="9" spans="1:11" x14ac:dyDescent="0.25">
      <c r="A9" s="4">
        <v>2200</v>
      </c>
      <c r="B9" s="2">
        <f>$A9/B$2/$J$1*60*$J$2/1000</f>
        <v>20.188648051366279</v>
      </c>
      <c r="C9" s="2">
        <f>$A9/C$2/$J$1*60*$J$2/1000</f>
        <v>38.306665533361667</v>
      </c>
      <c r="D9" s="2">
        <f>$A9/D$2/$J$1*60*$J$2/1000</f>
        <v>57.459998300042486</v>
      </c>
      <c r="E9" s="2">
        <f>$A9/E$2/$J$1*60*$J$2/1000</f>
        <v>72.522327951509951</v>
      </c>
      <c r="F9" s="2">
        <f>$A9/F$2/$J$1*60*$J$2/1000</f>
        <v>88.926187845303872</v>
      </c>
      <c r="G9" s="2">
        <f>$A9/G$2/$J$1*60*$J$2/1000</f>
        <v>109.84999675008123</v>
      </c>
    </row>
    <row r="10" spans="1:11" x14ac:dyDescent="0.25">
      <c r="A10" s="4">
        <v>2400</v>
      </c>
      <c r="B10" s="2">
        <f>$A10/B$2/$J$1*60*$J$2/1000</f>
        <v>22.023979692399582</v>
      </c>
      <c r="C10" s="2">
        <f>$A10/C$2/$J$1*60*$J$2/1000</f>
        <v>41.78908967275818</v>
      </c>
      <c r="D10" s="2">
        <f>$A10/D$2/$J$1*60*$J$2/1000</f>
        <v>62.683634509137271</v>
      </c>
      <c r="E10" s="2">
        <f>$A10/E$2/$J$1*60*$J$2/1000</f>
        <v>79.115266856192676</v>
      </c>
      <c r="F10" s="2">
        <f>$A10/F$2/$J$1*60*$J$2/1000</f>
        <v>97.010386740331498</v>
      </c>
      <c r="G10" s="2">
        <f>$A10/G$2/$J$1*60*$J$2/1000</f>
        <v>119.8363600909977</v>
      </c>
    </row>
    <row r="11" spans="1:11" x14ac:dyDescent="0.25">
      <c r="A11" s="4">
        <v>2600</v>
      </c>
      <c r="B11" s="2">
        <f>$A11/B$2/$J$1*60*$J$2/1000</f>
        <v>23.859311333432878</v>
      </c>
      <c r="C11" s="2">
        <f>$A11/C$2/$J$1*60*$J$2/1000</f>
        <v>45.271513812154694</v>
      </c>
      <c r="D11" s="2">
        <f>$A11/D$2/$J$1*60*$J$2/1000</f>
        <v>67.907270718232041</v>
      </c>
      <c r="E11" s="2">
        <f>$A11/E$2/$J$1*60*$J$2/1000</f>
        <v>85.708205760875373</v>
      </c>
      <c r="F11" s="2">
        <f>$A11/F$2/$J$1*60*$J$2/1000</f>
        <v>105.09458563535912</v>
      </c>
      <c r="G11" s="2">
        <f>$A11/G$2/$J$1*60*$J$2/1000</f>
        <v>129.8227234319142</v>
      </c>
    </row>
    <row r="12" spans="1:11" x14ac:dyDescent="0.25">
      <c r="A12" s="4">
        <v>2800</v>
      </c>
      <c r="B12" s="2">
        <f>$A12/B$2/$J$1*60*$J$2/1000</f>
        <v>25.694642974466177</v>
      </c>
      <c r="C12" s="2">
        <f>$A12/C$2/$J$1*60*$J$2/1000</f>
        <v>48.753937951551222</v>
      </c>
      <c r="D12" s="2">
        <f>$A12/D$2/$J$1*60*$J$2/1000</f>
        <v>73.130906927326805</v>
      </c>
      <c r="E12" s="2">
        <f>$A12/E$2/$J$1*60*$J$2/1000</f>
        <v>92.301144665558112</v>
      </c>
      <c r="F12" s="2">
        <f>$A12/F$2/$J$1*60*$J$2/1000</f>
        <v>113.17878453038674</v>
      </c>
      <c r="G12" s="2">
        <f>$A12/G$2/$J$1*60*$J$2/1000</f>
        <v>139.80908677283065</v>
      </c>
    </row>
    <row r="13" spans="1:11" x14ac:dyDescent="0.25">
      <c r="A13" s="4">
        <v>3000</v>
      </c>
      <c r="B13" s="2">
        <f>$A13/B$2/$J$1*60*$J$2/1000</f>
        <v>27.529974615499473</v>
      </c>
      <c r="C13" s="2">
        <f>$A13/C$2/$J$1*60*$J$2/1000</f>
        <v>52.236362090947729</v>
      </c>
      <c r="D13" s="2">
        <f>$A13/D$2/$J$1*60*$J$2/1000</f>
        <v>78.354543136421583</v>
      </c>
      <c r="E13" s="2">
        <f>$A13/E$2/$J$1*60*$J$2/1000</f>
        <v>98.894083570240838</v>
      </c>
      <c r="F13" s="2">
        <f>$A13/F$2/$J$1*60*$J$2/1000</f>
        <v>121.26298342541436</v>
      </c>
      <c r="G13" s="2">
        <f>$A13/G$2/$J$1*60*$J$2/1000</f>
        <v>149.79545011374717</v>
      </c>
    </row>
    <row r="14" spans="1:11" x14ac:dyDescent="0.25">
      <c r="A14" s="4">
        <v>3200</v>
      </c>
      <c r="B14" s="2">
        <f>$A14/B$2/$J$1*60*$J$2/1000</f>
        <v>29.365306256532772</v>
      </c>
      <c r="C14" s="2">
        <f>$A14/C$2/$J$1*60*$J$2/1000</f>
        <v>55.718786230344236</v>
      </c>
      <c r="D14" s="2">
        <f>$A14/D$2/$J$1*60*$J$2/1000</f>
        <v>83.578179345516361</v>
      </c>
      <c r="E14" s="2">
        <f>$A14/E$2/$J$1*60*$J$2/1000</f>
        <v>105.48702247492355</v>
      </c>
      <c r="F14" s="2">
        <f>$A14/F$2/$J$1*60*$J$2/1000</f>
        <v>129.34718232044202</v>
      </c>
      <c r="G14" s="2">
        <f>$A14/G$2/$J$1*60*$J$2/1000</f>
        <v>159.78181345466365</v>
      </c>
    </row>
    <row r="15" spans="1:11" x14ac:dyDescent="0.25">
      <c r="A15" s="4">
        <v>3400</v>
      </c>
      <c r="B15" s="2">
        <f>$A15/B$2/$J$1*60*$J$2/1000</f>
        <v>31.200637897566072</v>
      </c>
      <c r="C15" s="2">
        <f>$A15/C$2/$J$1*60*$J$2/1000</f>
        <v>59.20121036974075</v>
      </c>
      <c r="D15" s="2">
        <f>$A15/D$2/$J$1*60*$J$2/1000</f>
        <v>88.801815554611125</v>
      </c>
      <c r="E15" s="2">
        <f>$A15/E$2/$J$1*60*$J$2/1000</f>
        <v>112.07996137960627</v>
      </c>
      <c r="F15" s="2">
        <f>$A15/F$2/$J$1*60*$J$2/1000</f>
        <v>137.4313812154696</v>
      </c>
      <c r="G15" s="2">
        <f>$A15/G$2/$J$1*60*$J$2/1000</f>
        <v>169.76817679558008</v>
      </c>
    </row>
    <row r="16" spans="1:11" x14ac:dyDescent="0.25">
      <c r="A16" s="4">
        <v>3600</v>
      </c>
      <c r="B16" s="2">
        <f>$A16/B$2/$J$1*60*$J$2/1000</f>
        <v>33.035969538599367</v>
      </c>
      <c r="C16" s="2">
        <f>$A16/C$2/$J$1*60*$J$2/1000</f>
        <v>62.683634509137271</v>
      </c>
      <c r="D16" s="2">
        <f>$A16/D$2/$J$1*60*$J$2/1000</f>
        <v>94.025451763705888</v>
      </c>
      <c r="E16" s="2">
        <f>$A16/E$2/$J$1*60*$J$2/1000</f>
        <v>118.67290028428899</v>
      </c>
      <c r="F16" s="2">
        <f>$A16/F$2/$J$1*60*$J$2/1000</f>
        <v>145.51558011049721</v>
      </c>
      <c r="G16" s="2">
        <f>$A16/G$2/$J$1*60*$J$2/1000</f>
        <v>179.75454013649653</v>
      </c>
    </row>
    <row r="17" spans="1:7" x14ac:dyDescent="0.25">
      <c r="A17" s="4">
        <v>3800</v>
      </c>
      <c r="B17" s="2">
        <f>$A17/B$2/$J$1*60*$J$2/1000</f>
        <v>34.871301179632667</v>
      </c>
      <c r="C17" s="2">
        <f>$A17/C$2/$J$1*60*$J$2/1000</f>
        <v>66.166058648533777</v>
      </c>
      <c r="D17" s="2">
        <f>$A17/D$2/$J$1*60*$J$2/1000</f>
        <v>99.249087972800666</v>
      </c>
      <c r="E17" s="2">
        <f>$A17/E$2/$J$1*60*$J$2/1000</f>
        <v>125.2658391889717</v>
      </c>
      <c r="F17" s="2">
        <f>$A17/F$2/$J$1*60*$J$2/1000</f>
        <v>153.59977900552485</v>
      </c>
      <c r="G17" s="2">
        <f>$A17/G$2/$J$1*60*$J$2/1000</f>
        <v>189.74090347741304</v>
      </c>
    </row>
    <row r="18" spans="1:7" x14ac:dyDescent="0.25">
      <c r="A18" s="4">
        <v>4000</v>
      </c>
      <c r="B18" s="2">
        <f>$A18/B$2/$J$1*60*$J$2/1000</f>
        <v>36.706632820665966</v>
      </c>
      <c r="C18" s="2">
        <f>$A18/C$2/$J$1*60*$J$2/1000</f>
        <v>69.648482787930305</v>
      </c>
      <c r="D18" s="2">
        <f>$A18/D$2/$J$1*60*$J$2/1000</f>
        <v>104.47272418189544</v>
      </c>
      <c r="E18" s="2">
        <f>$A18/E$2/$J$1*60*$J$2/1000</f>
        <v>131.85877809365442</v>
      </c>
      <c r="F18" s="2">
        <f>$A18/F$2/$J$1*60*$J$2/1000</f>
        <v>161.68397790055246</v>
      </c>
      <c r="G18" s="2">
        <f>$A18/G$2/$J$1*60*$J$2/1000</f>
        <v>199.72726681832953</v>
      </c>
    </row>
    <row r="19" spans="1:7" x14ac:dyDescent="0.25">
      <c r="A19" s="4">
        <v>4200</v>
      </c>
      <c r="B19" s="2">
        <f>$A19/B$2/$J$1*60*$J$2/1000</f>
        <v>38.541964461699251</v>
      </c>
      <c r="C19" s="2">
        <f>$A19/C$2/$J$1*60*$J$2/1000</f>
        <v>73.130906927326805</v>
      </c>
      <c r="D19" s="2">
        <f>$A19/D$2/$J$1*60*$J$2/1000</f>
        <v>109.69636039099021</v>
      </c>
      <c r="E19" s="2">
        <f>$A19/E$2/$J$1*60*$J$2/1000</f>
        <v>138.45171699833716</v>
      </c>
      <c r="F19" s="2">
        <f>$A19/F$2/$J$1*60*$J$2/1000</f>
        <v>169.76817679558008</v>
      </c>
      <c r="G19" s="2">
        <f>$A19/G$2/$J$1*60*$J$2/1000</f>
        <v>209.71363015924598</v>
      </c>
    </row>
    <row r="20" spans="1:7" x14ac:dyDescent="0.25">
      <c r="A20" s="4">
        <v>4400</v>
      </c>
      <c r="B20" s="2">
        <f>$A20/B$2/$J$1*60*$J$2/1000</f>
        <v>40.377296102732558</v>
      </c>
      <c r="C20" s="2">
        <f>$A20/C$2/$J$1*60*$J$2/1000</f>
        <v>76.613331066723333</v>
      </c>
      <c r="D20" s="2">
        <f>$A20/D$2/$J$1*60*$J$2/1000</f>
        <v>114.91999660008497</v>
      </c>
      <c r="E20" s="2">
        <f>$A20/E$2/$J$1*60*$J$2/1000</f>
        <v>145.0446559030199</v>
      </c>
      <c r="F20" s="2">
        <f>$A20/F$2/$J$1*60*$J$2/1000</f>
        <v>177.85237569060774</v>
      </c>
      <c r="G20" s="2">
        <f>$A20/G$2/$J$1*60*$J$2/1000</f>
        <v>219.69999350016246</v>
      </c>
    </row>
    <row r="21" spans="1:7" x14ac:dyDescent="0.25">
      <c r="A21" s="4">
        <v>4600</v>
      </c>
      <c r="B21" s="2">
        <f>$A21/B$2/$J$1*60*$J$2/1000</f>
        <v>42.212627743765864</v>
      </c>
      <c r="C21" s="2">
        <f>$A21/C$2/$J$1*60*$J$2/1000</f>
        <v>80.095755206119833</v>
      </c>
      <c r="D21" s="2">
        <f>$A21/D$2/$J$1*60*$J$2/1000</f>
        <v>120.14363280917978</v>
      </c>
      <c r="E21" s="2">
        <f>$A21/E$2/$J$1*60*$J$2/1000</f>
        <v>151.63759480770264</v>
      </c>
      <c r="F21" s="2">
        <f>$A21/F$2/$J$1*60*$J$2/1000</f>
        <v>185.93657458563533</v>
      </c>
      <c r="G21" s="2">
        <f>$A21/G$2/$J$1*60*$J$2/1000</f>
        <v>229.68635684107892</v>
      </c>
    </row>
    <row r="22" spans="1:7" x14ac:dyDescent="0.25">
      <c r="A22" s="4">
        <v>4800</v>
      </c>
      <c r="B22" s="2">
        <f>$A22/B$2/$J$1*60*$J$2/1000</f>
        <v>44.047959384799164</v>
      </c>
      <c r="C22" s="2">
        <f>$A22/C$2/$J$1*60*$J$2/1000</f>
        <v>83.578179345516361</v>
      </c>
      <c r="D22" s="2">
        <f>$A22/D$2/$J$1*60*$J$2/1000</f>
        <v>125.36726901827454</v>
      </c>
      <c r="E22" s="2">
        <f>$A22/E$2/$J$1*60*$J$2/1000</f>
        <v>158.23053371238535</v>
      </c>
      <c r="F22" s="2">
        <f>$A22/F$2/$J$1*60*$J$2/1000</f>
        <v>194.020773480663</v>
      </c>
      <c r="G22" s="2">
        <f>$A22/G$2/$J$1*60*$J$2/1000</f>
        <v>239.6727201819954</v>
      </c>
    </row>
    <row r="23" spans="1:7" x14ac:dyDescent="0.25">
      <c r="A23" s="4">
        <v>5000</v>
      </c>
      <c r="B23" s="2">
        <f>$A23/B$2/$J$1*60*$J$2/1000</f>
        <v>45.883291025832463</v>
      </c>
      <c r="C23" s="2">
        <f>$A23/C$2/$J$1*60*$J$2/1000</f>
        <v>87.06060348491286</v>
      </c>
      <c r="D23" s="2">
        <f>$A23/D$2/$J$1*60*$J$2/1000</f>
        <v>130.59090522736929</v>
      </c>
      <c r="E23" s="2">
        <f>$A23/E$2/$J$1*60*$J$2/1000</f>
        <v>164.82347261706803</v>
      </c>
      <c r="F23" s="2">
        <f>$A23/F$2/$J$1*60*$J$2/1000</f>
        <v>202.10497237569058</v>
      </c>
      <c r="G23" s="2">
        <f>$A23/G$2/$J$1*60*$J$2/1000</f>
        <v>249.65908352291191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Solaris Bus &amp; Coach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Derlatka</dc:creator>
  <cp:lastModifiedBy>Michał Derlatka</cp:lastModifiedBy>
  <dcterms:created xsi:type="dcterms:W3CDTF">2014-01-31T12:01:21Z</dcterms:created>
  <dcterms:modified xsi:type="dcterms:W3CDTF">2014-01-31T12:45:37Z</dcterms:modified>
</cp:coreProperties>
</file>