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D6BB462-75FC-4FFD-8C1D-A6EB6E41BC4E}" xr6:coauthVersionLast="44" xr6:coauthVersionMax="44" xr10:uidLastSave="{00000000-0000-0000-0000-000000000000}"/>
  <bookViews>
    <workbookView xWindow="36000" yWindow="2205" windowWidth="21600" windowHeight="11385" xr2:uid="{4AE5D928-13A8-4EC3-873E-1C8DC75F76FC}"/>
  </bookViews>
  <sheets>
    <sheet name="Sheet3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45" i="4" l="1"/>
  <c r="H146" i="4"/>
  <c r="H144" i="4"/>
  <c r="H143" i="4" l="1"/>
  <c r="H142" i="4"/>
  <c r="H140" i="4"/>
  <c r="H141" i="4"/>
  <c r="H139" i="4"/>
  <c r="H138" i="4"/>
  <c r="H137" i="4"/>
  <c r="H136" i="4"/>
  <c r="H135" i="4"/>
  <c r="H134" i="4"/>
  <c r="H133" i="4"/>
  <c r="H132" i="4"/>
  <c r="H131" i="4"/>
  <c r="H130" i="4"/>
  <c r="H129" i="4"/>
  <c r="H122" i="4"/>
  <c r="H121" i="4"/>
  <c r="H120" i="4"/>
  <c r="H119" i="4"/>
  <c r="H118" i="4"/>
  <c r="H128" i="4"/>
  <c r="H127" i="4"/>
  <c r="H126" i="4"/>
  <c r="H125" i="4"/>
  <c r="H124" i="4"/>
  <c r="H123" i="4"/>
  <c r="H117" i="4"/>
  <c r="H116" i="4"/>
  <c r="H115" i="4"/>
  <c r="H113" i="4"/>
  <c r="H114" i="4"/>
  <c r="H112" i="4"/>
  <c r="H111" i="4"/>
  <c r="H110" i="4"/>
  <c r="H109" i="4"/>
  <c r="H108" i="4"/>
  <c r="H107" i="4"/>
  <c r="H106" i="4"/>
  <c r="H105" i="4"/>
  <c r="H104" i="4"/>
  <c r="H101" i="4"/>
  <c r="H103" i="4"/>
  <c r="H102" i="4"/>
  <c r="H100" i="4"/>
  <c r="H99" i="4"/>
  <c r="H96" i="4"/>
  <c r="H98" i="4"/>
  <c r="H97" i="4"/>
  <c r="H93" i="4"/>
  <c r="H95" i="4"/>
  <c r="H94" i="4"/>
  <c r="H90" i="4"/>
  <c r="H89" i="4"/>
  <c r="H92" i="4"/>
  <c r="H91" i="4"/>
  <c r="H88" i="4"/>
  <c r="H87" i="4"/>
  <c r="H86" i="4"/>
  <c r="H85" i="4"/>
  <c r="H84" i="4"/>
  <c r="H83" i="4"/>
  <c r="H82" i="4"/>
  <c r="H81" i="4"/>
  <c r="H80" i="4"/>
  <c r="H79" i="4"/>
  <c r="H78" i="4"/>
  <c r="H77" i="4"/>
  <c r="H74" i="4"/>
  <c r="H73" i="4"/>
  <c r="H76" i="4"/>
  <c r="H75" i="4"/>
  <c r="H72" i="4"/>
  <c r="H71" i="4"/>
  <c r="H69" i="4"/>
  <c r="H70" i="4"/>
  <c r="H66" i="4"/>
  <c r="H68" i="4"/>
  <c r="H67" i="4"/>
  <c r="H65" i="4"/>
  <c r="H64" i="4"/>
  <c r="H63" i="4"/>
  <c r="H62" i="4"/>
  <c r="H61" i="4"/>
  <c r="H58" i="4"/>
  <c r="H60" i="4"/>
  <c r="H59" i="4"/>
  <c r="H57" i="4"/>
  <c r="H54" i="4"/>
  <c r="H56" i="4"/>
  <c r="H53" i="4"/>
  <c r="H55" i="4"/>
  <c r="H52" i="4"/>
  <c r="H51" i="4"/>
  <c r="H50" i="4"/>
  <c r="H49" i="4"/>
  <c r="H48" i="4" l="1"/>
  <c r="H47" i="4"/>
  <c r="H46" i="4"/>
  <c r="H45" i="4"/>
  <c r="H44" i="4"/>
  <c r="H43" i="4"/>
  <c r="H42" i="4"/>
  <c r="H41" i="4"/>
  <c r="H40" i="4"/>
  <c r="H39" i="4"/>
  <c r="H17" i="4"/>
  <c r="H16" i="4"/>
  <c r="H15" i="4"/>
  <c r="H14" i="4"/>
  <c r="H13" i="4"/>
  <c r="H12" i="4"/>
  <c r="H11" i="4"/>
  <c r="H10" i="4"/>
  <c r="H9" i="4"/>
  <c r="H8" i="4"/>
  <c r="H7" i="4"/>
  <c r="H6" i="4"/>
  <c r="H5" i="4"/>
  <c r="H4" i="4"/>
  <c r="H3" i="4"/>
  <c r="H2" i="4"/>
  <c r="H38" i="4"/>
  <c r="H37" i="4"/>
  <c r="H36" i="4"/>
  <c r="H32" i="4"/>
  <c r="H35" i="4"/>
  <c r="H34" i="4"/>
  <c r="H33" i="4"/>
  <c r="H31" i="4"/>
  <c r="H29" i="4"/>
  <c r="H19" i="4"/>
  <c r="H21" i="4"/>
  <c r="H23" i="4"/>
  <c r="H20" i="4"/>
  <c r="H22" i="4"/>
  <c r="H24" i="4"/>
  <c r="H26" i="4"/>
  <c r="H27" i="4"/>
  <c r="H30" i="4"/>
  <c r="H25" i="4"/>
  <c r="H28" i="4"/>
  <c r="H18" i="4"/>
</calcChain>
</file>

<file path=xl/sharedStrings.xml><?xml version="1.0" encoding="utf-8"?>
<sst xmlns="http://schemas.openxmlformats.org/spreadsheetml/2006/main" count="376" uniqueCount="72">
  <si>
    <t>Moc</t>
  </si>
  <si>
    <t>Mazda</t>
  </si>
  <si>
    <t>3 '03</t>
  </si>
  <si>
    <t>3 '09</t>
  </si>
  <si>
    <t>3 '19</t>
  </si>
  <si>
    <t>MPS</t>
  </si>
  <si>
    <t>2,0 DISI</t>
  </si>
  <si>
    <t>3 '13</t>
  </si>
  <si>
    <t>2,2 Diesel</t>
  </si>
  <si>
    <t>1,6 Diesel</t>
  </si>
  <si>
    <t>2,0 Diesel</t>
  </si>
  <si>
    <t>1,5 Diesel</t>
  </si>
  <si>
    <t>1,8 Diesel</t>
  </si>
  <si>
    <t>2,0</t>
  </si>
  <si>
    <t>121 '88</t>
  </si>
  <si>
    <t>121 '91</t>
  </si>
  <si>
    <t>121 '96</t>
  </si>
  <si>
    <t>2 '02</t>
  </si>
  <si>
    <t>1,4 Diesel</t>
  </si>
  <si>
    <t>2 '07</t>
  </si>
  <si>
    <t>2 '14</t>
  </si>
  <si>
    <t>323 '80</t>
  </si>
  <si>
    <t>323 '85</t>
  </si>
  <si>
    <t>323 '89</t>
  </si>
  <si>
    <t>323 '94</t>
  </si>
  <si>
    <t>323 '98</t>
  </si>
  <si>
    <t>5 '06</t>
  </si>
  <si>
    <t>5 '10</t>
  </si>
  <si>
    <t>6 '02</t>
  </si>
  <si>
    <t>6 '08</t>
  </si>
  <si>
    <t>6 '12</t>
  </si>
  <si>
    <t>626 '82</t>
  </si>
  <si>
    <t>626 '87</t>
  </si>
  <si>
    <t>626 '92</t>
  </si>
  <si>
    <t>626 '97</t>
  </si>
  <si>
    <t>929 '82</t>
  </si>
  <si>
    <t>929 '87</t>
  </si>
  <si>
    <t>CX-3</t>
  </si>
  <si>
    <t>CX-30</t>
  </si>
  <si>
    <t>CX-5 '11</t>
  </si>
  <si>
    <t>CX-5 '17</t>
  </si>
  <si>
    <t>CX-7</t>
  </si>
  <si>
    <t>2,3 Turbo</t>
  </si>
  <si>
    <t>CX-9 '06</t>
  </si>
  <si>
    <t>3,7 V6</t>
  </si>
  <si>
    <t>Demio</t>
  </si>
  <si>
    <t>MPV</t>
  </si>
  <si>
    <t>MX-3</t>
  </si>
  <si>
    <t>MX-5 '89</t>
  </si>
  <si>
    <t>MX-5 '98</t>
  </si>
  <si>
    <t>MX-5 '05</t>
  </si>
  <si>
    <t>MX-5 '15</t>
  </si>
  <si>
    <t>MX-6</t>
  </si>
  <si>
    <t>Premacy</t>
  </si>
  <si>
    <t>RX-7 '78</t>
  </si>
  <si>
    <t>RX-7 '81</t>
  </si>
  <si>
    <t>RX-7 '85</t>
  </si>
  <si>
    <t>RX-7 '91</t>
  </si>
  <si>
    <t>RX-8</t>
  </si>
  <si>
    <t>Wankel</t>
  </si>
  <si>
    <t>Tribute</t>
  </si>
  <si>
    <t>3,0 V6</t>
  </si>
  <si>
    <t>Xedos 6</t>
  </si>
  <si>
    <t>Xedos 9 '93</t>
  </si>
  <si>
    <t>Xedos 9 '00</t>
  </si>
  <si>
    <t>Marka</t>
  </si>
  <si>
    <t>Model</t>
  </si>
  <si>
    <t>Silnik</t>
  </si>
  <si>
    <t>Cena min</t>
  </si>
  <si>
    <t>Cena max</t>
  </si>
  <si>
    <t>Liczba</t>
  </si>
  <si>
    <t>Udział wersji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</si>
</sst>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\ &quot;zł&quot;_-;\-* #,##0\ &quot;zł&quot;_-;_-* &quot;-&quot;??\ &quot;zł&quot;_-;_-@_-"/>
  </numFmts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0" xfId="2" applyNumberFormat="1" applyFont="1"/>
    <xf numFmtId="9" fontId="0" fillId="0" borderId="0" xfId="1" applyFont="1"/>
    <xf numFmtId="0" fontId="0" fillId="0" borderId="0" xfId="0" quotePrefix="1"/>
  </cellXfs>
  <cellStyles count="3">
    <cellStyle name="Currency" xfId="2" builtinId="4"/>
    <cellStyle name="Normal" xfId="0" builtinId="0"/>
    <cellStyle name="Percent" xfId="1" builtinId="5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4" formatCode="_-* #,##0\ &quot;zł&quot;_-;\-* #,##0\ &quot;zł&quot;_-;_-* &quot;-&quot;??\ &quot;zł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numFmt numFmtId="164" formatCode="_-* #,##0\ &quot;zł&quot;_-;\-* #,##0\ &quot;zł&quot;_-;_-* &quot;-&quot;??\ &quot;zł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B5FB2DC-AEDA-4658-BA0B-DF684D81D343}" name="Table2" displayName="Table2" ref="A1:H146" totalsRowShown="0">
  <autoFilter ref="A1:H146" xr:uid="{F084B226-127B-42AF-A6BA-04F171EA0205}"/>
  <sortState xmlns:xlrd2="http://schemas.microsoft.com/office/spreadsheetml/2017/richdata2" ref="A2:H146">
    <sortCondition ref="B1:B146"/>
  </sortState>
  <tableColumns count="8">
    <tableColumn id="1" xr3:uid="{B1BB2B83-B4C2-4C41-A293-8439F913151A}" name="Marka"/>
    <tableColumn id="2" xr3:uid="{7CC1DEE1-741D-4EE7-BA13-103458C314EB}" name="Model"/>
    <tableColumn id="3" xr3:uid="{4633D66F-8A55-4073-B286-6425B5A68C0A}" name="Silnik"/>
    <tableColumn id="4" xr3:uid="{DCCA8735-3067-4FD6-8C9C-16E16CEDFA43}" name="Moc"/>
    <tableColumn id="5" xr3:uid="{3A9B1DCA-0F79-4310-90C9-14CC3CECBE59}" name="Cena min" dataDxfId="2" dataCellStyle="Currency"/>
    <tableColumn id="6" xr3:uid="{8361BFDE-47E8-435E-86C9-8282135B966B}" name="Cena max" dataDxfId="1" dataCellStyle="Currency"/>
    <tableColumn id="7" xr3:uid="{B37B33A5-897A-4C1E-8575-3561187A37FD}" name="Liczba"/>
    <tableColumn id="8" xr3:uid="{EBC85F44-AE0E-4E51-B9A9-C9E75512C539}" name="Udział wersji" dataDxfId="0" dataCellStyle="Percent">
      <calculatedColumnFormula>G2/SUMIF(B:B,B2,G:G)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29E7F-BFAB-42D3-B5D0-9D83AD5722DD}">
  <dimension ref="A1:H146"/>
  <sheetViews>
    <sheetView tabSelected="1" topLeftCell="A4" workbookViewId="0">
      <selection activeCell="K12" sqref="K12"/>
    </sheetView>
  </sheetViews>
  <sheetFormatPr defaultRowHeight="15" x14ac:dyDescent="0.25"/>
  <cols>
    <col min="1" max="1" width="10.42578125" bestFit="1" customWidth="1"/>
    <col min="2" max="2" width="10.5703125" customWidth="1"/>
    <col min="5" max="5" width="13.42578125" bestFit="1" customWidth="1"/>
    <col min="6" max="6" width="13.42578125" customWidth="1"/>
    <col min="8" max="8" width="14.5703125" customWidth="1"/>
  </cols>
  <sheetData>
    <row r="1" spans="1:8" x14ac:dyDescent="0.25">
      <c r="A1" t="s">
        <v>65</v>
      </c>
      <c r="B1" t="s">
        <v>66</v>
      </c>
      <c r="C1" t="s">
        <v>67</v>
      </c>
      <c r="D1" t="s">
        <v>0</v>
      </c>
      <c r="E1" t="s">
        <v>68</v>
      </c>
      <c r="F1" t="s">
        <v>69</v>
      </c>
      <c r="G1" t="s">
        <v>70</v>
      </c>
      <c r="H1" t="s">
        <v>71</v>
      </c>
    </row>
    <row r="2" spans="1:8" x14ac:dyDescent="0.25">
      <c r="A2" t="s">
        <v>1</v>
      </c>
      <c r="B2" t="s">
        <v>14</v>
      </c>
      <c r="E2" s="1">
        <v>3500</v>
      </c>
      <c r="F2" s="1">
        <v>16000</v>
      </c>
      <c r="G2">
        <v>8</v>
      </c>
      <c r="H2" s="2">
        <f>G2/SUMIF(B:B,B2,G:G)</f>
        <v>1</v>
      </c>
    </row>
    <row r="3" spans="1:8" x14ac:dyDescent="0.25">
      <c r="A3" t="s">
        <v>1</v>
      </c>
      <c r="B3" t="s">
        <v>15</v>
      </c>
      <c r="E3" s="1">
        <v>2500</v>
      </c>
      <c r="F3" s="1">
        <v>3500</v>
      </c>
      <c r="G3">
        <v>9</v>
      </c>
      <c r="H3" s="2">
        <f>G3/SUMIF(B:B,B3,G:G)</f>
        <v>1</v>
      </c>
    </row>
    <row r="4" spans="1:8" x14ac:dyDescent="0.25">
      <c r="A4" t="s">
        <v>1</v>
      </c>
      <c r="B4" t="s">
        <v>16</v>
      </c>
      <c r="E4" s="1">
        <v>2000</v>
      </c>
      <c r="F4" s="1">
        <v>5500</v>
      </c>
      <c r="G4">
        <v>26</v>
      </c>
      <c r="H4" s="2">
        <f>G4/SUMIF(B:B,B4,G:G)</f>
        <v>1</v>
      </c>
    </row>
    <row r="5" spans="1:8" x14ac:dyDescent="0.25">
      <c r="A5" t="s">
        <v>1</v>
      </c>
      <c r="B5" t="s">
        <v>17</v>
      </c>
      <c r="C5">
        <v>1.25</v>
      </c>
      <c r="D5">
        <v>75</v>
      </c>
      <c r="E5" s="1">
        <v>5500</v>
      </c>
      <c r="F5" s="1">
        <v>9000</v>
      </c>
      <c r="G5">
        <v>118</v>
      </c>
      <c r="H5" s="2">
        <f>G5/SUMIF(B:B,B5,G:G)</f>
        <v>0.2744186046511628</v>
      </c>
    </row>
    <row r="6" spans="1:8" x14ac:dyDescent="0.25">
      <c r="A6" t="s">
        <v>1</v>
      </c>
      <c r="B6" t="s">
        <v>17</v>
      </c>
      <c r="C6">
        <v>1.4</v>
      </c>
      <c r="D6">
        <v>80</v>
      </c>
      <c r="E6" s="1">
        <v>6500</v>
      </c>
      <c r="F6" s="1">
        <v>13000</v>
      </c>
      <c r="G6">
        <v>233</v>
      </c>
      <c r="H6" s="2">
        <f>G6/SUMIF(B:B,B6,G:G)</f>
        <v>0.54186046511627906</v>
      </c>
    </row>
    <row r="7" spans="1:8" x14ac:dyDescent="0.25">
      <c r="A7" t="s">
        <v>1</v>
      </c>
      <c r="B7" t="s">
        <v>17</v>
      </c>
      <c r="C7">
        <v>1.6</v>
      </c>
      <c r="D7">
        <v>101</v>
      </c>
      <c r="E7" s="1">
        <v>5000</v>
      </c>
      <c r="F7" s="1">
        <v>10500</v>
      </c>
      <c r="G7">
        <v>13</v>
      </c>
      <c r="H7" s="2">
        <f>G7/SUMIF(B:B,B7,G:G)</f>
        <v>3.0232558139534883E-2</v>
      </c>
    </row>
    <row r="8" spans="1:8" x14ac:dyDescent="0.25">
      <c r="A8" t="s">
        <v>1</v>
      </c>
      <c r="B8" t="s">
        <v>17</v>
      </c>
      <c r="C8" t="s">
        <v>18</v>
      </c>
      <c r="D8">
        <v>68</v>
      </c>
      <c r="E8" s="1">
        <v>4000</v>
      </c>
      <c r="F8" s="1">
        <v>9500</v>
      </c>
      <c r="G8">
        <v>66</v>
      </c>
      <c r="H8" s="2">
        <f>G8/SUMIF(B:B,B8,G:G)</f>
        <v>0.15348837209302327</v>
      </c>
    </row>
    <row r="9" spans="1:8" x14ac:dyDescent="0.25">
      <c r="A9" t="s">
        <v>1</v>
      </c>
      <c r="B9" t="s">
        <v>19</v>
      </c>
      <c r="C9">
        <v>1.3</v>
      </c>
      <c r="D9">
        <v>75</v>
      </c>
      <c r="E9" s="1">
        <v>15500</v>
      </c>
      <c r="F9" s="1">
        <v>26000</v>
      </c>
      <c r="G9">
        <v>287</v>
      </c>
      <c r="H9" s="2">
        <f>G9/SUMIF(B:B,B9,G:G)</f>
        <v>0.40594059405940597</v>
      </c>
    </row>
    <row r="10" spans="1:8" x14ac:dyDescent="0.25">
      <c r="A10" t="s">
        <v>1</v>
      </c>
      <c r="B10" t="s">
        <v>19</v>
      </c>
      <c r="C10">
        <v>1.3</v>
      </c>
      <c r="D10">
        <v>86</v>
      </c>
      <c r="E10" s="1">
        <v>16500</v>
      </c>
      <c r="F10" s="1">
        <v>30000</v>
      </c>
      <c r="G10">
        <v>267</v>
      </c>
      <c r="H10" s="2">
        <f>G10/SUMIF(B:B,B10,G:G)</f>
        <v>0.37765205091937765</v>
      </c>
    </row>
    <row r="11" spans="1:8" x14ac:dyDescent="0.25">
      <c r="A11" t="s">
        <v>1</v>
      </c>
      <c r="B11" t="s">
        <v>19</v>
      </c>
      <c r="C11">
        <v>1.5</v>
      </c>
      <c r="D11">
        <v>103</v>
      </c>
      <c r="E11" s="1">
        <v>20000</v>
      </c>
      <c r="F11" s="1">
        <v>33000</v>
      </c>
      <c r="G11">
        <v>93</v>
      </c>
      <c r="H11" s="2">
        <f>G11/SUMIF(B:B,B11,G:G)</f>
        <v>0.13154172560113153</v>
      </c>
    </row>
    <row r="12" spans="1:8" x14ac:dyDescent="0.25">
      <c r="A12" t="s">
        <v>1</v>
      </c>
      <c r="B12" t="s">
        <v>19</v>
      </c>
      <c r="C12" t="s">
        <v>18</v>
      </c>
      <c r="D12">
        <v>68</v>
      </c>
      <c r="E12" s="1">
        <v>10000</v>
      </c>
      <c r="F12" s="1">
        <v>13500</v>
      </c>
      <c r="G12">
        <v>39</v>
      </c>
      <c r="H12" s="2">
        <f>G12/SUMIF(B:B,B12,G:G)</f>
        <v>5.5162659123055166E-2</v>
      </c>
    </row>
    <row r="13" spans="1:8" x14ac:dyDescent="0.25">
      <c r="A13" t="s">
        <v>1</v>
      </c>
      <c r="B13" t="s">
        <v>19</v>
      </c>
      <c r="C13" t="s">
        <v>9</v>
      </c>
      <c r="D13">
        <v>95</v>
      </c>
      <c r="E13" s="1">
        <v>11500</v>
      </c>
      <c r="F13" s="1">
        <v>22000</v>
      </c>
      <c r="G13">
        <v>21</v>
      </c>
      <c r="H13" s="2">
        <f>G13/SUMIF(B:B,B13,G:G)</f>
        <v>2.9702970297029702E-2</v>
      </c>
    </row>
    <row r="14" spans="1:8" x14ac:dyDescent="0.25">
      <c r="A14" t="s">
        <v>1</v>
      </c>
      <c r="B14" t="s">
        <v>20</v>
      </c>
      <c r="C14">
        <v>1.5</v>
      </c>
      <c r="D14">
        <v>75</v>
      </c>
      <c r="E14" s="1">
        <v>40000</v>
      </c>
      <c r="F14" s="1">
        <v>56000</v>
      </c>
      <c r="G14">
        <v>160</v>
      </c>
      <c r="H14" s="2">
        <f>G14/SUMIF(B:B,B14,G:G)</f>
        <v>0.26890756302521007</v>
      </c>
    </row>
    <row r="15" spans="1:8" x14ac:dyDescent="0.25">
      <c r="A15" t="s">
        <v>1</v>
      </c>
      <c r="B15" t="s">
        <v>20</v>
      </c>
      <c r="C15">
        <v>1.5</v>
      </c>
      <c r="D15">
        <v>90</v>
      </c>
      <c r="E15" s="1">
        <v>50000</v>
      </c>
      <c r="F15" s="1">
        <v>67000</v>
      </c>
      <c r="G15">
        <v>360</v>
      </c>
      <c r="H15" s="2">
        <f>G15/SUMIF(B:B,B15,G:G)</f>
        <v>0.60504201680672265</v>
      </c>
    </row>
    <row r="16" spans="1:8" x14ac:dyDescent="0.25">
      <c r="A16" t="s">
        <v>1</v>
      </c>
      <c r="B16" t="s">
        <v>20</v>
      </c>
      <c r="C16">
        <v>1.5</v>
      </c>
      <c r="D16">
        <v>116</v>
      </c>
      <c r="E16" s="1">
        <v>54000</v>
      </c>
      <c r="F16" s="1">
        <v>65000</v>
      </c>
      <c r="G16">
        <v>41</v>
      </c>
      <c r="H16" s="2">
        <f>G16/SUMIF(B:B,B16,G:G)</f>
        <v>6.8907563025210089E-2</v>
      </c>
    </row>
    <row r="17" spans="1:8" x14ac:dyDescent="0.25">
      <c r="A17" t="s">
        <v>1</v>
      </c>
      <c r="B17" t="s">
        <v>20</v>
      </c>
      <c r="C17" t="s">
        <v>11</v>
      </c>
      <c r="D17">
        <v>105</v>
      </c>
      <c r="E17" s="1">
        <v>44000</v>
      </c>
      <c r="F17" s="1">
        <v>58000</v>
      </c>
      <c r="G17">
        <v>34</v>
      </c>
      <c r="H17" s="2">
        <f>G17/SUMIF(B:B,B17,G:G)</f>
        <v>5.7142857142857141E-2</v>
      </c>
    </row>
    <row r="18" spans="1:8" x14ac:dyDescent="0.25">
      <c r="A18" t="s">
        <v>1</v>
      </c>
      <c r="B18" t="s">
        <v>2</v>
      </c>
      <c r="C18">
        <v>1.4</v>
      </c>
      <c r="D18">
        <v>84</v>
      </c>
      <c r="E18" s="1">
        <v>6000</v>
      </c>
      <c r="F18" s="1">
        <v>13500</v>
      </c>
      <c r="G18">
        <v>45</v>
      </c>
      <c r="H18" s="2">
        <f>G18/SUMIF(B:B,B18,G:G)</f>
        <v>5.4151624548736461E-2</v>
      </c>
    </row>
    <row r="19" spans="1:8" x14ac:dyDescent="0.25">
      <c r="A19" t="s">
        <v>1</v>
      </c>
      <c r="B19" t="s">
        <v>2</v>
      </c>
      <c r="C19">
        <v>1.6</v>
      </c>
      <c r="D19">
        <v>105</v>
      </c>
      <c r="E19" s="1">
        <v>9000</v>
      </c>
      <c r="F19" s="1">
        <v>18500</v>
      </c>
      <c r="G19">
        <v>490</v>
      </c>
      <c r="H19" s="2">
        <f>G19/SUMIF(B:B,B19,G:G)</f>
        <v>0.58965102286401927</v>
      </c>
    </row>
    <row r="20" spans="1:8" x14ac:dyDescent="0.25">
      <c r="A20" t="s">
        <v>1</v>
      </c>
      <c r="B20" t="s">
        <v>2</v>
      </c>
      <c r="C20" t="s">
        <v>9</v>
      </c>
      <c r="D20">
        <v>109</v>
      </c>
      <c r="E20" s="1">
        <v>5500</v>
      </c>
      <c r="F20" s="1">
        <v>12000</v>
      </c>
      <c r="G20">
        <v>134</v>
      </c>
      <c r="H20" s="2">
        <f>G20/SUMIF(B:B,B20,G:G)</f>
        <v>0.16125150421179302</v>
      </c>
    </row>
    <row r="21" spans="1:8" x14ac:dyDescent="0.25">
      <c r="A21" t="s">
        <v>1</v>
      </c>
      <c r="B21" t="s">
        <v>2</v>
      </c>
      <c r="C21" s="3" t="s">
        <v>13</v>
      </c>
      <c r="D21">
        <v>150</v>
      </c>
      <c r="E21" s="1">
        <v>9000</v>
      </c>
      <c r="F21" s="1">
        <v>22000</v>
      </c>
      <c r="G21">
        <v>104</v>
      </c>
      <c r="H21" s="2">
        <f>G21/SUMIF(B:B,B21,G:G)</f>
        <v>0.12515042117930206</v>
      </c>
    </row>
    <row r="22" spans="1:8" x14ac:dyDescent="0.25">
      <c r="A22" t="s">
        <v>1</v>
      </c>
      <c r="B22" t="s">
        <v>2</v>
      </c>
      <c r="C22" t="s">
        <v>10</v>
      </c>
      <c r="D22">
        <v>143</v>
      </c>
      <c r="E22" s="1">
        <v>10500</v>
      </c>
      <c r="F22" s="1">
        <v>13500</v>
      </c>
      <c r="G22">
        <v>32</v>
      </c>
      <c r="H22" s="2">
        <f>G22/SUMIF(B:B,B22,G:G)</f>
        <v>3.8507821901323708E-2</v>
      </c>
    </row>
    <row r="23" spans="1:8" x14ac:dyDescent="0.25">
      <c r="A23" t="s">
        <v>1</v>
      </c>
      <c r="B23" t="s">
        <v>2</v>
      </c>
      <c r="C23" t="s">
        <v>5</v>
      </c>
      <c r="D23">
        <v>260</v>
      </c>
      <c r="E23" s="1">
        <v>29000</v>
      </c>
      <c r="F23" s="1">
        <v>42000</v>
      </c>
      <c r="G23">
        <v>26</v>
      </c>
      <c r="H23" s="2">
        <f>G23/SUMIF(B:B,B23,G:G)</f>
        <v>3.1287605294825514E-2</v>
      </c>
    </row>
    <row r="24" spans="1:8" x14ac:dyDescent="0.25">
      <c r="A24" t="s">
        <v>1</v>
      </c>
      <c r="B24" t="s">
        <v>3</v>
      </c>
      <c r="C24">
        <v>1.6</v>
      </c>
      <c r="D24">
        <v>105</v>
      </c>
      <c r="E24" s="1">
        <v>25000</v>
      </c>
      <c r="F24" s="1">
        <v>35000</v>
      </c>
      <c r="G24">
        <v>329</v>
      </c>
      <c r="H24" s="2">
        <f>G24/SUMIF(B:B,B24,G:G)</f>
        <v>0.54742096505823623</v>
      </c>
    </row>
    <row r="25" spans="1:8" x14ac:dyDescent="0.25">
      <c r="A25" t="s">
        <v>1</v>
      </c>
      <c r="B25" t="s">
        <v>3</v>
      </c>
      <c r="C25" t="s">
        <v>9</v>
      </c>
      <c r="D25">
        <v>109</v>
      </c>
      <c r="E25" s="1">
        <v>16500</v>
      </c>
      <c r="F25" s="1">
        <v>27000</v>
      </c>
      <c r="G25">
        <v>87</v>
      </c>
      <c r="H25" s="2">
        <f>G25/SUMIF(B:B,B25,G:G)</f>
        <v>0.14475873544093179</v>
      </c>
    </row>
    <row r="26" spans="1:8" x14ac:dyDescent="0.25">
      <c r="A26" t="s">
        <v>1</v>
      </c>
      <c r="B26" t="s">
        <v>3</v>
      </c>
      <c r="C26" s="3" t="s">
        <v>13</v>
      </c>
      <c r="D26">
        <v>150</v>
      </c>
      <c r="E26" s="1">
        <v>30000</v>
      </c>
      <c r="F26" s="1">
        <v>42000</v>
      </c>
      <c r="G26">
        <v>54</v>
      </c>
      <c r="H26" s="2">
        <f>G26/SUMIF(B:B,B26,G:G)</f>
        <v>8.9850249584026626E-2</v>
      </c>
    </row>
    <row r="27" spans="1:8" x14ac:dyDescent="0.25">
      <c r="A27" t="s">
        <v>1</v>
      </c>
      <c r="B27" t="s">
        <v>3</v>
      </c>
      <c r="C27" t="s">
        <v>6</v>
      </c>
      <c r="D27">
        <v>151</v>
      </c>
      <c r="E27" s="1">
        <v>28000</v>
      </c>
      <c r="F27" s="1">
        <v>35000</v>
      </c>
      <c r="G27">
        <v>36</v>
      </c>
      <c r="H27" s="2">
        <f>G27/SUMIF(B:B,B27,G:G)</f>
        <v>5.9900166389351084E-2</v>
      </c>
    </row>
    <row r="28" spans="1:8" x14ac:dyDescent="0.25">
      <c r="A28" t="s">
        <v>1</v>
      </c>
      <c r="B28" t="s">
        <v>3</v>
      </c>
      <c r="C28" t="s">
        <v>8</v>
      </c>
      <c r="D28">
        <v>150</v>
      </c>
      <c r="E28" s="1">
        <v>15500</v>
      </c>
      <c r="F28" s="1">
        <v>33000</v>
      </c>
      <c r="G28">
        <v>35</v>
      </c>
      <c r="H28" s="2">
        <f>G28/SUMIF(B:B,B28,G:G)</f>
        <v>5.8236272878535771E-2</v>
      </c>
    </row>
    <row r="29" spans="1:8" x14ac:dyDescent="0.25">
      <c r="A29" t="s">
        <v>1</v>
      </c>
      <c r="B29" t="s">
        <v>3</v>
      </c>
      <c r="C29" t="s">
        <v>8</v>
      </c>
      <c r="D29">
        <v>185</v>
      </c>
      <c r="E29" s="1">
        <v>21000</v>
      </c>
      <c r="F29" s="1">
        <v>30000</v>
      </c>
      <c r="G29">
        <v>20</v>
      </c>
      <c r="H29" s="2">
        <f>G29/SUMIF(B:B,B29,G:G)</f>
        <v>3.3277870216306155E-2</v>
      </c>
    </row>
    <row r="30" spans="1:8" x14ac:dyDescent="0.25">
      <c r="A30" t="s">
        <v>1</v>
      </c>
      <c r="B30" t="s">
        <v>3</v>
      </c>
      <c r="C30" t="s">
        <v>5</v>
      </c>
      <c r="D30">
        <v>260</v>
      </c>
      <c r="E30" s="1">
        <v>41000</v>
      </c>
      <c r="F30" s="1">
        <v>54000</v>
      </c>
      <c r="G30">
        <v>40</v>
      </c>
      <c r="H30" s="2">
        <f>G30/SUMIF(B:B,B30,G:G)</f>
        <v>6.6555740432612309E-2</v>
      </c>
    </row>
    <row r="31" spans="1:8" x14ac:dyDescent="0.25">
      <c r="A31" t="s">
        <v>1</v>
      </c>
      <c r="B31" t="s">
        <v>7</v>
      </c>
      <c r="C31">
        <v>1.5</v>
      </c>
      <c r="D31">
        <v>101</v>
      </c>
      <c r="E31" s="1">
        <v>44000</v>
      </c>
      <c r="F31" s="1">
        <v>53000</v>
      </c>
      <c r="G31">
        <v>46</v>
      </c>
      <c r="H31" s="2">
        <f>G31/SUMIF(B:B,B31,G:G)</f>
        <v>4.2435424354243544E-2</v>
      </c>
    </row>
    <row r="32" spans="1:8" x14ac:dyDescent="0.25">
      <c r="A32" t="s">
        <v>1</v>
      </c>
      <c r="B32" t="s">
        <v>7</v>
      </c>
      <c r="C32" t="s">
        <v>11</v>
      </c>
      <c r="D32">
        <v>105</v>
      </c>
      <c r="E32" s="1">
        <v>56000</v>
      </c>
      <c r="F32" s="1">
        <v>70000</v>
      </c>
      <c r="G32">
        <v>52</v>
      </c>
      <c r="H32" s="2">
        <f>G32/SUMIF(B:B,B32,G:G)</f>
        <v>4.797047970479705E-2</v>
      </c>
    </row>
    <row r="33" spans="1:8" x14ac:dyDescent="0.25">
      <c r="A33" t="s">
        <v>1</v>
      </c>
      <c r="B33" t="s">
        <v>7</v>
      </c>
      <c r="C33" s="3" t="s">
        <v>13</v>
      </c>
      <c r="D33">
        <v>120</v>
      </c>
      <c r="E33" s="1">
        <v>58000</v>
      </c>
      <c r="F33" s="1">
        <v>74000</v>
      </c>
      <c r="G33">
        <v>659</v>
      </c>
      <c r="H33" s="2">
        <f>G33/SUMIF(B:B,B33,G:G)</f>
        <v>0.60793357933579339</v>
      </c>
    </row>
    <row r="34" spans="1:8" x14ac:dyDescent="0.25">
      <c r="A34" t="s">
        <v>1</v>
      </c>
      <c r="B34" t="s">
        <v>7</v>
      </c>
      <c r="C34" s="3" t="s">
        <v>13</v>
      </c>
      <c r="D34">
        <v>165</v>
      </c>
      <c r="E34" s="1">
        <v>58000</v>
      </c>
      <c r="F34" s="1">
        <v>76000</v>
      </c>
      <c r="G34">
        <v>122</v>
      </c>
      <c r="H34" s="2">
        <f>G34/SUMIF(B:B,B34,G:G)</f>
        <v>0.11254612546125461</v>
      </c>
    </row>
    <row r="35" spans="1:8" x14ac:dyDescent="0.25">
      <c r="A35" t="s">
        <v>1</v>
      </c>
      <c r="B35" t="s">
        <v>7</v>
      </c>
      <c r="C35" t="s">
        <v>8</v>
      </c>
      <c r="D35">
        <v>150</v>
      </c>
      <c r="E35" s="1">
        <v>47000</v>
      </c>
      <c r="F35" s="1">
        <v>66000</v>
      </c>
      <c r="G35">
        <v>205</v>
      </c>
      <c r="H35" s="2">
        <f>G35/SUMIF(B:B,B35,G:G)</f>
        <v>0.18911439114391143</v>
      </c>
    </row>
    <row r="36" spans="1:8" x14ac:dyDescent="0.25">
      <c r="A36" t="s">
        <v>1</v>
      </c>
      <c r="B36" t="s">
        <v>4</v>
      </c>
      <c r="C36" t="s">
        <v>12</v>
      </c>
      <c r="D36">
        <v>116</v>
      </c>
      <c r="E36" s="1">
        <v>93000</v>
      </c>
      <c r="F36" s="1">
        <v>114000</v>
      </c>
      <c r="G36">
        <v>83</v>
      </c>
      <c r="H36" s="2">
        <f>G36/SUMIF(B:B,B36,G:G)</f>
        <v>0.17659574468085107</v>
      </c>
    </row>
    <row r="37" spans="1:8" x14ac:dyDescent="0.25">
      <c r="A37" t="s">
        <v>1</v>
      </c>
      <c r="B37" t="s">
        <v>4</v>
      </c>
      <c r="C37" s="3" t="s">
        <v>13</v>
      </c>
      <c r="D37">
        <v>122</v>
      </c>
      <c r="E37" s="1">
        <v>89000</v>
      </c>
      <c r="F37" s="1">
        <v>106000</v>
      </c>
      <c r="G37">
        <v>303</v>
      </c>
      <c r="H37" s="2">
        <f>G37/SUMIF(B:B,B37,G:G)</f>
        <v>0.64468085106382977</v>
      </c>
    </row>
    <row r="38" spans="1:8" x14ac:dyDescent="0.25">
      <c r="A38" t="s">
        <v>1</v>
      </c>
      <c r="B38" t="s">
        <v>4</v>
      </c>
      <c r="C38" s="3" t="s">
        <v>13</v>
      </c>
      <c r="D38">
        <v>180</v>
      </c>
      <c r="E38" s="1">
        <v>120000</v>
      </c>
      <c r="F38" s="1">
        <v>131000</v>
      </c>
      <c r="G38">
        <v>84</v>
      </c>
      <c r="H38" s="2">
        <f>G38/SUMIF(B:B,B38,G:G)</f>
        <v>0.17872340425531916</v>
      </c>
    </row>
    <row r="39" spans="1:8" x14ac:dyDescent="0.25">
      <c r="A39" t="s">
        <v>1</v>
      </c>
      <c r="B39" t="s">
        <v>21</v>
      </c>
      <c r="E39" s="1">
        <v>16500</v>
      </c>
      <c r="F39" s="1">
        <v>22000</v>
      </c>
      <c r="G39">
        <v>5</v>
      </c>
      <c r="H39" s="2">
        <f>G39/SUMIF(B:B,B39,G:G)</f>
        <v>1</v>
      </c>
    </row>
    <row r="40" spans="1:8" x14ac:dyDescent="0.25">
      <c r="A40" t="s">
        <v>1</v>
      </c>
      <c r="B40" t="s">
        <v>22</v>
      </c>
      <c r="E40" s="1">
        <v>4500</v>
      </c>
      <c r="F40" s="1">
        <v>16000</v>
      </c>
      <c r="G40">
        <v>23</v>
      </c>
      <c r="H40" s="2">
        <f>G40/SUMIF(B:B,B40,G:G)</f>
        <v>1</v>
      </c>
    </row>
    <row r="41" spans="1:8" x14ac:dyDescent="0.25">
      <c r="A41" t="s">
        <v>1</v>
      </c>
      <c r="B41" t="s">
        <v>23</v>
      </c>
      <c r="E41" s="1">
        <v>3500</v>
      </c>
      <c r="F41" s="1">
        <v>11000</v>
      </c>
      <c r="G41">
        <v>41</v>
      </c>
      <c r="H41" s="2">
        <f>G41/SUMIF(B:B,B41,G:G)</f>
        <v>1</v>
      </c>
    </row>
    <row r="42" spans="1:8" x14ac:dyDescent="0.25">
      <c r="A42" t="s">
        <v>1</v>
      </c>
      <c r="B42" t="s">
        <v>24</v>
      </c>
      <c r="C42">
        <v>1.4</v>
      </c>
      <c r="D42">
        <v>75</v>
      </c>
      <c r="E42" s="1">
        <v>2000</v>
      </c>
      <c r="F42" s="1">
        <v>4500</v>
      </c>
      <c r="G42">
        <v>32</v>
      </c>
      <c r="H42" s="2">
        <f>G42/SUMIF(B:B,B42,G:G)</f>
        <v>0.37647058823529411</v>
      </c>
    </row>
    <row r="43" spans="1:8" x14ac:dyDescent="0.25">
      <c r="A43" t="s">
        <v>1</v>
      </c>
      <c r="B43" t="s">
        <v>24</v>
      </c>
      <c r="C43">
        <v>1.5</v>
      </c>
      <c r="D43">
        <v>88</v>
      </c>
      <c r="E43" s="1">
        <v>3000</v>
      </c>
      <c r="F43" s="1">
        <v>6500</v>
      </c>
      <c r="G43">
        <v>53</v>
      </c>
      <c r="H43" s="2">
        <f>G43/SUMIF(B:B,B43,G:G)</f>
        <v>0.62352941176470589</v>
      </c>
    </row>
    <row r="44" spans="1:8" x14ac:dyDescent="0.25">
      <c r="A44" t="s">
        <v>1</v>
      </c>
      <c r="B44" t="s">
        <v>25</v>
      </c>
      <c r="C44">
        <v>1.4</v>
      </c>
      <c r="D44">
        <v>73</v>
      </c>
      <c r="E44" s="1">
        <v>3500</v>
      </c>
      <c r="F44" s="1">
        <v>6000</v>
      </c>
      <c r="G44">
        <v>30</v>
      </c>
      <c r="H44" s="2">
        <f>G44/SUMIF(B:B,B44,G:G)</f>
        <v>0.12048192771084337</v>
      </c>
    </row>
    <row r="45" spans="1:8" x14ac:dyDescent="0.25">
      <c r="A45" t="s">
        <v>1</v>
      </c>
      <c r="B45" t="s">
        <v>25</v>
      </c>
      <c r="C45">
        <v>1.5</v>
      </c>
      <c r="D45">
        <v>88</v>
      </c>
      <c r="E45" s="1">
        <v>3500</v>
      </c>
      <c r="F45" s="1">
        <v>6500</v>
      </c>
      <c r="G45">
        <v>94</v>
      </c>
      <c r="H45" s="2">
        <f>G45/SUMIF(B:B,B45,G:G)</f>
        <v>0.37751004016064255</v>
      </c>
    </row>
    <row r="46" spans="1:8" x14ac:dyDescent="0.25">
      <c r="A46" t="s">
        <v>1</v>
      </c>
      <c r="B46" t="s">
        <v>25</v>
      </c>
      <c r="C46">
        <v>1.6</v>
      </c>
      <c r="D46">
        <v>98</v>
      </c>
      <c r="E46" s="1">
        <v>4000</v>
      </c>
      <c r="F46" s="1">
        <v>8500</v>
      </c>
      <c r="G46">
        <v>95</v>
      </c>
      <c r="H46" s="2">
        <f>G46/SUMIF(B:B,B46,G:G)</f>
        <v>0.38152610441767071</v>
      </c>
    </row>
    <row r="47" spans="1:8" x14ac:dyDescent="0.25">
      <c r="A47" t="s">
        <v>1</v>
      </c>
      <c r="B47" t="s">
        <v>25</v>
      </c>
      <c r="C47">
        <v>1.9</v>
      </c>
      <c r="D47">
        <v>114</v>
      </c>
      <c r="E47" s="1">
        <v>3500</v>
      </c>
      <c r="F47" s="1">
        <v>6000</v>
      </c>
      <c r="G47">
        <v>21</v>
      </c>
      <c r="H47" s="2">
        <f>G47/SUMIF(B:B,B47,G:G)</f>
        <v>8.4337349397590355E-2</v>
      </c>
    </row>
    <row r="48" spans="1:8" x14ac:dyDescent="0.25">
      <c r="A48" t="s">
        <v>1</v>
      </c>
      <c r="B48" t="s">
        <v>25</v>
      </c>
      <c r="C48" t="s">
        <v>10</v>
      </c>
      <c r="D48">
        <v>101</v>
      </c>
      <c r="E48" s="1">
        <v>2000</v>
      </c>
      <c r="F48" s="1">
        <v>5500</v>
      </c>
      <c r="G48">
        <v>9</v>
      </c>
      <c r="H48" s="2">
        <f>G48/SUMIF(B:B,B48,G:G)</f>
        <v>3.614457831325301E-2</v>
      </c>
    </row>
    <row r="49" spans="1:8" x14ac:dyDescent="0.25">
      <c r="A49" t="s">
        <v>1</v>
      </c>
      <c r="B49" t="s">
        <v>26</v>
      </c>
      <c r="C49">
        <v>1.8</v>
      </c>
      <c r="D49">
        <v>116</v>
      </c>
      <c r="E49" s="1">
        <v>13500</v>
      </c>
      <c r="F49" s="1">
        <v>25000</v>
      </c>
      <c r="G49">
        <v>194</v>
      </c>
      <c r="H49" s="2">
        <f>G49/SUMIF(B:B,B49,G:G)</f>
        <v>0.26287262872628725</v>
      </c>
    </row>
    <row r="50" spans="1:8" x14ac:dyDescent="0.25">
      <c r="A50" t="s">
        <v>1</v>
      </c>
      <c r="B50" t="s">
        <v>26</v>
      </c>
      <c r="C50" s="3" t="s">
        <v>13</v>
      </c>
      <c r="D50">
        <v>146</v>
      </c>
      <c r="E50" s="1">
        <v>14500</v>
      </c>
      <c r="F50" s="1">
        <v>27000</v>
      </c>
      <c r="G50">
        <v>252</v>
      </c>
      <c r="H50" s="2">
        <f>G50/SUMIF(B:B,B50,G:G)</f>
        <v>0.34146341463414637</v>
      </c>
    </row>
    <row r="51" spans="1:8" x14ac:dyDescent="0.25">
      <c r="A51" t="s">
        <v>1</v>
      </c>
      <c r="B51" t="s">
        <v>26</v>
      </c>
      <c r="C51" t="s">
        <v>10</v>
      </c>
      <c r="D51">
        <v>110</v>
      </c>
      <c r="E51" s="1">
        <v>6500</v>
      </c>
      <c r="F51" s="1">
        <v>14000</v>
      </c>
      <c r="G51">
        <v>86</v>
      </c>
      <c r="H51" s="2">
        <f>G51/SUMIF(B:B,B51,G:G)</f>
        <v>0.11653116531165311</v>
      </c>
    </row>
    <row r="52" spans="1:8" x14ac:dyDescent="0.25">
      <c r="A52" t="s">
        <v>1</v>
      </c>
      <c r="B52" t="s">
        <v>26</v>
      </c>
      <c r="C52" t="s">
        <v>10</v>
      </c>
      <c r="D52">
        <v>143</v>
      </c>
      <c r="E52" s="1">
        <v>8500</v>
      </c>
      <c r="F52" s="1">
        <v>17000</v>
      </c>
      <c r="G52">
        <v>206</v>
      </c>
      <c r="H52" s="2">
        <f>G52/SUMIF(B:B,B52,G:G)</f>
        <v>0.2791327913279133</v>
      </c>
    </row>
    <row r="53" spans="1:8" x14ac:dyDescent="0.25">
      <c r="A53" t="s">
        <v>1</v>
      </c>
      <c r="B53" t="s">
        <v>27</v>
      </c>
      <c r="C53" s="3">
        <v>1.8</v>
      </c>
      <c r="D53">
        <v>116</v>
      </c>
      <c r="E53" s="1">
        <v>31000</v>
      </c>
      <c r="F53" s="1">
        <v>51000</v>
      </c>
      <c r="G53">
        <v>80</v>
      </c>
      <c r="H53" s="2">
        <f>G53/SUMIF(B:B,B53,G:G)</f>
        <v>0.23121387283236994</v>
      </c>
    </row>
    <row r="54" spans="1:8" x14ac:dyDescent="0.25">
      <c r="A54" t="s">
        <v>1</v>
      </c>
      <c r="B54" t="s">
        <v>27</v>
      </c>
      <c r="C54" t="s">
        <v>9</v>
      </c>
      <c r="D54">
        <v>116</v>
      </c>
      <c r="E54" s="1">
        <v>25000</v>
      </c>
      <c r="F54" s="1">
        <v>40000</v>
      </c>
      <c r="G54">
        <v>130</v>
      </c>
      <c r="H54" s="2">
        <f>G54/SUMIF(B:B,B54,G:G)</f>
        <v>0.37572254335260113</v>
      </c>
    </row>
    <row r="55" spans="1:8" x14ac:dyDescent="0.25">
      <c r="A55" t="s">
        <v>1</v>
      </c>
      <c r="B55" t="s">
        <v>27</v>
      </c>
      <c r="C55" s="3" t="s">
        <v>13</v>
      </c>
      <c r="D55">
        <v>144</v>
      </c>
      <c r="E55" s="1">
        <v>40000</v>
      </c>
      <c r="F55" s="1">
        <v>58000</v>
      </c>
      <c r="G55">
        <v>26</v>
      </c>
      <c r="H55" s="2">
        <f>G55/SUMIF(B:B,B55,G:G)</f>
        <v>7.5144508670520235E-2</v>
      </c>
    </row>
    <row r="56" spans="1:8" x14ac:dyDescent="0.25">
      <c r="A56" t="s">
        <v>1</v>
      </c>
      <c r="B56" t="s">
        <v>27</v>
      </c>
      <c r="C56" s="3" t="s">
        <v>13</v>
      </c>
      <c r="D56">
        <v>150</v>
      </c>
      <c r="E56" s="1">
        <v>38000</v>
      </c>
      <c r="F56" s="1">
        <v>55000</v>
      </c>
      <c r="G56">
        <v>110</v>
      </c>
      <c r="H56" s="2">
        <f>G56/SUMIF(B:B,B56,G:G)</f>
        <v>0.31791907514450868</v>
      </c>
    </row>
    <row r="57" spans="1:8" x14ac:dyDescent="0.25">
      <c r="A57" t="s">
        <v>1</v>
      </c>
      <c r="B57" t="s">
        <v>28</v>
      </c>
      <c r="C57">
        <v>1.8</v>
      </c>
      <c r="D57">
        <v>120</v>
      </c>
      <c r="E57" s="1">
        <v>6000</v>
      </c>
      <c r="F57" s="1">
        <v>12500</v>
      </c>
      <c r="G57">
        <v>215</v>
      </c>
      <c r="H57" s="2">
        <f>G57/SUMIF(B:B,B57,G:G)</f>
        <v>0.24826789838337182</v>
      </c>
    </row>
    <row r="58" spans="1:8" x14ac:dyDescent="0.25">
      <c r="A58" t="s">
        <v>1</v>
      </c>
      <c r="B58" t="s">
        <v>28</v>
      </c>
      <c r="C58" s="3">
        <v>2.2999999999999998</v>
      </c>
      <c r="D58">
        <v>166</v>
      </c>
      <c r="E58" s="1">
        <v>4500</v>
      </c>
      <c r="F58" s="1">
        <v>12500</v>
      </c>
      <c r="G58">
        <v>127</v>
      </c>
      <c r="H58" s="2">
        <f>G58/SUMIF(B:B,B58,G:G)</f>
        <v>0.14665127020785218</v>
      </c>
    </row>
    <row r="59" spans="1:8" x14ac:dyDescent="0.25">
      <c r="A59" t="s">
        <v>1</v>
      </c>
      <c r="B59" t="s">
        <v>28</v>
      </c>
      <c r="C59" s="3" t="s">
        <v>13</v>
      </c>
      <c r="D59">
        <v>141</v>
      </c>
      <c r="E59" s="1">
        <v>4500</v>
      </c>
      <c r="F59" s="1">
        <v>11000</v>
      </c>
      <c r="G59">
        <v>150</v>
      </c>
      <c r="H59" s="2">
        <f>G59/SUMIF(B:B,B59,G:G)</f>
        <v>0.17321016166281755</v>
      </c>
    </row>
    <row r="60" spans="1:8" x14ac:dyDescent="0.25">
      <c r="A60" t="s">
        <v>1</v>
      </c>
      <c r="B60" t="s">
        <v>28</v>
      </c>
      <c r="C60" s="3" t="s">
        <v>13</v>
      </c>
      <c r="D60">
        <v>147</v>
      </c>
      <c r="E60" s="1">
        <v>8500</v>
      </c>
      <c r="F60" s="1">
        <v>17000</v>
      </c>
      <c r="G60">
        <v>102</v>
      </c>
      <c r="H60" s="2">
        <f>G60/SUMIF(B:B,B60,G:G)</f>
        <v>0.11778290993071594</v>
      </c>
    </row>
    <row r="61" spans="1:8" x14ac:dyDescent="0.25">
      <c r="A61" t="s">
        <v>1</v>
      </c>
      <c r="B61" t="s">
        <v>28</v>
      </c>
      <c r="C61" t="s">
        <v>10</v>
      </c>
      <c r="D61">
        <v>121</v>
      </c>
      <c r="E61" s="1">
        <v>3500</v>
      </c>
      <c r="F61" s="1">
        <v>7500</v>
      </c>
      <c r="G61">
        <v>94</v>
      </c>
      <c r="H61" s="2">
        <f>G61/SUMIF(B:B,B61,G:G)</f>
        <v>0.10854503464203233</v>
      </c>
    </row>
    <row r="62" spans="1:8" x14ac:dyDescent="0.25">
      <c r="A62" t="s">
        <v>1</v>
      </c>
      <c r="B62" t="s">
        <v>28</v>
      </c>
      <c r="C62" t="s">
        <v>10</v>
      </c>
      <c r="D62">
        <v>136</v>
      </c>
      <c r="E62" s="1">
        <v>3500</v>
      </c>
      <c r="F62" s="1">
        <v>8000</v>
      </c>
      <c r="G62">
        <v>60</v>
      </c>
      <c r="H62" s="2">
        <f>G62/SUMIF(B:B,B62,G:G)</f>
        <v>6.9284064665127015E-2</v>
      </c>
    </row>
    <row r="63" spans="1:8" x14ac:dyDescent="0.25">
      <c r="A63" t="s">
        <v>1</v>
      </c>
      <c r="B63" t="s">
        <v>28</v>
      </c>
      <c r="C63" t="s">
        <v>10</v>
      </c>
      <c r="D63">
        <v>143</v>
      </c>
      <c r="E63" s="1">
        <v>6000</v>
      </c>
      <c r="F63" s="1">
        <v>11000</v>
      </c>
      <c r="G63">
        <v>107</v>
      </c>
      <c r="H63" s="2">
        <f>G63/SUMIF(B:B,B63,G:G)</f>
        <v>0.12355658198614319</v>
      </c>
    </row>
    <row r="64" spans="1:8" x14ac:dyDescent="0.25">
      <c r="A64" t="s">
        <v>1</v>
      </c>
      <c r="B64" t="s">
        <v>28</v>
      </c>
      <c r="C64" s="3" t="s">
        <v>5</v>
      </c>
      <c r="D64">
        <v>260</v>
      </c>
      <c r="E64" s="1">
        <v>20000</v>
      </c>
      <c r="F64" s="1">
        <v>33000</v>
      </c>
      <c r="G64">
        <v>11</v>
      </c>
      <c r="H64" s="2">
        <f>G64/SUMIF(B:B,B64,G:G)</f>
        <v>1.2702078521939953E-2</v>
      </c>
    </row>
    <row r="65" spans="1:8" x14ac:dyDescent="0.25">
      <c r="A65" t="s">
        <v>1</v>
      </c>
      <c r="B65" t="s">
        <v>29</v>
      </c>
      <c r="C65">
        <v>1.8</v>
      </c>
      <c r="D65">
        <v>120</v>
      </c>
      <c r="E65" s="1">
        <v>20000</v>
      </c>
      <c r="F65" s="1">
        <v>33000</v>
      </c>
      <c r="G65">
        <v>74</v>
      </c>
      <c r="H65" s="2">
        <f>G65/SUMIF(B:B,B65,G:G)</f>
        <v>0.11195158850226929</v>
      </c>
    </row>
    <row r="66" spans="1:8" x14ac:dyDescent="0.25">
      <c r="A66" t="s">
        <v>1</v>
      </c>
      <c r="B66" t="s">
        <v>29</v>
      </c>
      <c r="C66" s="3">
        <v>2.5</v>
      </c>
      <c r="D66">
        <v>170</v>
      </c>
      <c r="E66" s="1">
        <v>26000</v>
      </c>
      <c r="F66" s="1">
        <v>39000</v>
      </c>
      <c r="G66">
        <v>67</v>
      </c>
      <c r="H66" s="2">
        <f>G66/SUMIF(B:B,B66,G:G)</f>
        <v>0.10136157337367625</v>
      </c>
    </row>
    <row r="67" spans="1:8" x14ac:dyDescent="0.25">
      <c r="A67" t="s">
        <v>1</v>
      </c>
      <c r="B67" t="s">
        <v>29</v>
      </c>
      <c r="C67" s="3" t="s">
        <v>13</v>
      </c>
      <c r="D67">
        <v>147</v>
      </c>
      <c r="E67" s="1">
        <v>22000</v>
      </c>
      <c r="F67" s="1">
        <v>34000</v>
      </c>
      <c r="G67">
        <v>98</v>
      </c>
      <c r="H67" s="2">
        <f>G67/SUMIF(B:B,B67,G:G)</f>
        <v>0.14826021180030258</v>
      </c>
    </row>
    <row r="68" spans="1:8" x14ac:dyDescent="0.25">
      <c r="A68" t="s">
        <v>1</v>
      </c>
      <c r="B68" t="s">
        <v>29</v>
      </c>
      <c r="C68" s="3" t="s">
        <v>13</v>
      </c>
      <c r="D68">
        <v>155</v>
      </c>
      <c r="E68" s="1">
        <v>33000</v>
      </c>
      <c r="F68" s="1">
        <v>44000</v>
      </c>
      <c r="G68">
        <v>100</v>
      </c>
      <c r="H68" s="2">
        <f>G68/SUMIF(B:B,B68,G:G)</f>
        <v>0.15128593040847202</v>
      </c>
    </row>
    <row r="69" spans="1:8" x14ac:dyDescent="0.25">
      <c r="A69" t="s">
        <v>1</v>
      </c>
      <c r="B69" t="s">
        <v>29</v>
      </c>
      <c r="C69" t="s">
        <v>10</v>
      </c>
      <c r="D69">
        <v>140</v>
      </c>
      <c r="E69" s="1">
        <v>13000</v>
      </c>
      <c r="F69" s="1">
        <v>22000</v>
      </c>
      <c r="G69">
        <v>76</v>
      </c>
      <c r="H69" s="2">
        <f>G69/SUMIF(B:B,B69,G:G)</f>
        <v>0.11497730711043873</v>
      </c>
    </row>
    <row r="70" spans="1:8" x14ac:dyDescent="0.25">
      <c r="A70" t="s">
        <v>1</v>
      </c>
      <c r="B70" t="s">
        <v>29</v>
      </c>
      <c r="C70" t="s">
        <v>8</v>
      </c>
      <c r="D70">
        <v>125</v>
      </c>
      <c r="E70" s="1">
        <v>14000</v>
      </c>
      <c r="F70" s="1">
        <v>26000</v>
      </c>
      <c r="G70">
        <v>45</v>
      </c>
      <c r="H70" s="2">
        <f>G70/SUMIF(B:B,B70,G:G)</f>
        <v>6.8078668683812404E-2</v>
      </c>
    </row>
    <row r="71" spans="1:8" x14ac:dyDescent="0.25">
      <c r="A71" t="s">
        <v>1</v>
      </c>
      <c r="B71" t="s">
        <v>29</v>
      </c>
      <c r="C71" t="s">
        <v>8</v>
      </c>
      <c r="D71">
        <v>163</v>
      </c>
      <c r="E71" s="1">
        <v>18000</v>
      </c>
      <c r="F71" s="1">
        <v>30000</v>
      </c>
      <c r="G71">
        <v>144</v>
      </c>
      <c r="H71" s="2">
        <f>G71/SUMIF(B:B,B71,G:G)</f>
        <v>0.21785173978819969</v>
      </c>
    </row>
    <row r="72" spans="1:8" x14ac:dyDescent="0.25">
      <c r="A72" t="s">
        <v>1</v>
      </c>
      <c r="B72" t="s">
        <v>29</v>
      </c>
      <c r="C72" t="s">
        <v>8</v>
      </c>
      <c r="D72">
        <v>185</v>
      </c>
      <c r="E72" s="1">
        <v>18000</v>
      </c>
      <c r="F72" s="1">
        <v>32000</v>
      </c>
      <c r="G72">
        <v>57</v>
      </c>
      <c r="H72" s="2">
        <f>G72/SUMIF(B:B,B72,G:G)</f>
        <v>8.6232980332829043E-2</v>
      </c>
    </row>
    <row r="73" spans="1:8" x14ac:dyDescent="0.25">
      <c r="A73" t="s">
        <v>1</v>
      </c>
      <c r="B73" t="s">
        <v>30</v>
      </c>
      <c r="C73" s="3">
        <v>2.5</v>
      </c>
      <c r="D73">
        <v>192</v>
      </c>
      <c r="E73" s="1">
        <v>71000</v>
      </c>
      <c r="F73" s="1">
        <v>98000</v>
      </c>
      <c r="G73">
        <v>80</v>
      </c>
      <c r="H73" s="2">
        <f>G73/SUMIF(B:B,B73,G:G)</f>
        <v>5.7803468208092484E-2</v>
      </c>
    </row>
    <row r="74" spans="1:8" x14ac:dyDescent="0.25">
      <c r="A74" t="s">
        <v>1</v>
      </c>
      <c r="B74" t="s">
        <v>30</v>
      </c>
      <c r="C74" s="3">
        <v>2.5</v>
      </c>
      <c r="D74">
        <v>194</v>
      </c>
      <c r="E74" s="1">
        <v>118000</v>
      </c>
      <c r="F74" s="1">
        <v>143000</v>
      </c>
      <c r="G74">
        <v>80</v>
      </c>
      <c r="H74" s="2">
        <f>G74/SUMIF(B:B,B74,G:G)</f>
        <v>5.7803468208092484E-2</v>
      </c>
    </row>
    <row r="75" spans="1:8" x14ac:dyDescent="0.25">
      <c r="A75" t="s">
        <v>1</v>
      </c>
      <c r="B75" t="s">
        <v>30</v>
      </c>
      <c r="C75" s="3" t="s">
        <v>13</v>
      </c>
      <c r="D75">
        <v>145</v>
      </c>
      <c r="E75" s="1">
        <v>67000</v>
      </c>
      <c r="F75" s="1">
        <v>98000</v>
      </c>
      <c r="G75">
        <v>71</v>
      </c>
      <c r="H75" s="2">
        <f>G75/SUMIF(B:B,B75,G:G)</f>
        <v>5.1300578034682083E-2</v>
      </c>
    </row>
    <row r="76" spans="1:8" x14ac:dyDescent="0.25">
      <c r="A76" t="s">
        <v>1</v>
      </c>
      <c r="B76" t="s">
        <v>30</v>
      </c>
      <c r="C76" s="3" t="s">
        <v>13</v>
      </c>
      <c r="D76">
        <v>165</v>
      </c>
      <c r="E76" s="1">
        <v>71000</v>
      </c>
      <c r="F76" s="1">
        <v>105000</v>
      </c>
      <c r="G76">
        <v>349</v>
      </c>
      <c r="H76" s="2">
        <f>G76/SUMIF(B:B,B76,G:G)</f>
        <v>0.25216763005780346</v>
      </c>
    </row>
    <row r="77" spans="1:8" x14ac:dyDescent="0.25">
      <c r="A77" t="s">
        <v>1</v>
      </c>
      <c r="B77" t="s">
        <v>30</v>
      </c>
      <c r="C77" t="s">
        <v>8</v>
      </c>
      <c r="D77">
        <v>150</v>
      </c>
      <c r="E77" s="1">
        <v>49000</v>
      </c>
      <c r="F77" s="1">
        <v>78000</v>
      </c>
      <c r="G77">
        <v>342</v>
      </c>
      <c r="H77" s="2">
        <f>G77/SUMIF(B:B,B77,G:G)</f>
        <v>0.24710982658959538</v>
      </c>
    </row>
    <row r="78" spans="1:8" x14ac:dyDescent="0.25">
      <c r="A78" t="s">
        <v>1</v>
      </c>
      <c r="B78" t="s">
        <v>30</v>
      </c>
      <c r="C78" t="s">
        <v>8</v>
      </c>
      <c r="D78">
        <v>175</v>
      </c>
      <c r="E78" s="1">
        <v>61000</v>
      </c>
      <c r="F78" s="1">
        <v>89000</v>
      </c>
      <c r="G78">
        <v>358</v>
      </c>
      <c r="H78" s="2">
        <f>G78/SUMIF(B:B,B78,G:G)</f>
        <v>0.2586705202312139</v>
      </c>
    </row>
    <row r="79" spans="1:8" x14ac:dyDescent="0.25">
      <c r="A79" t="s">
        <v>1</v>
      </c>
      <c r="B79" t="s">
        <v>30</v>
      </c>
      <c r="C79" t="s">
        <v>8</v>
      </c>
      <c r="D79">
        <v>184</v>
      </c>
      <c r="E79" s="1">
        <v>117000</v>
      </c>
      <c r="F79" s="1">
        <v>147000</v>
      </c>
      <c r="G79">
        <v>104</v>
      </c>
      <c r="H79" s="2">
        <f>G79/SUMIF(B:B,B79,G:G)</f>
        <v>7.5144508670520235E-2</v>
      </c>
    </row>
    <row r="80" spans="1:8" x14ac:dyDescent="0.25">
      <c r="A80" t="s">
        <v>1</v>
      </c>
      <c r="B80" t="s">
        <v>31</v>
      </c>
      <c r="E80" s="1">
        <v>10000</v>
      </c>
      <c r="F80" s="1">
        <v>15500</v>
      </c>
      <c r="G80">
        <v>6</v>
      </c>
      <c r="H80" s="2">
        <f>G80/SUMIF(B:B,B80,G:G)</f>
        <v>1</v>
      </c>
    </row>
    <row r="81" spans="1:8" x14ac:dyDescent="0.25">
      <c r="A81" t="s">
        <v>1</v>
      </c>
      <c r="B81" t="s">
        <v>32</v>
      </c>
      <c r="E81" s="1">
        <v>4500</v>
      </c>
      <c r="F81" s="1">
        <v>13500</v>
      </c>
      <c r="G81">
        <v>11</v>
      </c>
      <c r="H81" s="2">
        <f>G81/SUMIF(B:B,B81,G:G)</f>
        <v>1</v>
      </c>
    </row>
    <row r="82" spans="1:8" x14ac:dyDescent="0.25">
      <c r="A82" t="s">
        <v>1</v>
      </c>
      <c r="B82" t="s">
        <v>33</v>
      </c>
      <c r="E82" s="1">
        <v>5000</v>
      </c>
      <c r="F82" s="1">
        <v>13000</v>
      </c>
      <c r="G82">
        <v>13</v>
      </c>
      <c r="H82" s="2">
        <f>G82/SUMIF(B:B,B82,G:G)</f>
        <v>1</v>
      </c>
    </row>
    <row r="83" spans="1:8" x14ac:dyDescent="0.25">
      <c r="A83" t="s">
        <v>1</v>
      </c>
      <c r="B83" t="s">
        <v>34</v>
      </c>
      <c r="C83">
        <v>1.8</v>
      </c>
      <c r="D83">
        <v>90</v>
      </c>
      <c r="E83" s="1">
        <v>4000</v>
      </c>
      <c r="F83" s="1">
        <v>7500</v>
      </c>
      <c r="G83">
        <v>31</v>
      </c>
      <c r="H83" s="2">
        <f>G83/SUMIF(B:B,B83,G:G)</f>
        <v>0.24603174603174602</v>
      </c>
    </row>
    <row r="84" spans="1:8" x14ac:dyDescent="0.25">
      <c r="A84" t="s">
        <v>1</v>
      </c>
      <c r="B84" t="s">
        <v>34</v>
      </c>
      <c r="C84">
        <v>1.8</v>
      </c>
      <c r="D84">
        <v>101</v>
      </c>
      <c r="E84" s="1">
        <v>4000</v>
      </c>
      <c r="F84" s="1">
        <v>6500</v>
      </c>
      <c r="G84">
        <v>11</v>
      </c>
      <c r="H84" s="2">
        <f>G84/SUMIF(B:B,B84,G:G)</f>
        <v>8.7301587301587297E-2</v>
      </c>
    </row>
    <row r="85" spans="1:8" x14ac:dyDescent="0.25">
      <c r="A85" t="s">
        <v>1</v>
      </c>
      <c r="B85" t="s">
        <v>34</v>
      </c>
      <c r="C85" s="3" t="s">
        <v>13</v>
      </c>
      <c r="D85">
        <v>116</v>
      </c>
      <c r="E85" s="1">
        <v>4500</v>
      </c>
      <c r="F85" s="1">
        <v>8000</v>
      </c>
      <c r="G85">
        <v>71</v>
      </c>
      <c r="H85" s="2">
        <f>G85/SUMIF(B:B,B85,G:G)</f>
        <v>0.56349206349206349</v>
      </c>
    </row>
    <row r="86" spans="1:8" x14ac:dyDescent="0.25">
      <c r="A86" t="s">
        <v>1</v>
      </c>
      <c r="B86" t="s">
        <v>34</v>
      </c>
      <c r="C86" s="3" t="s">
        <v>13</v>
      </c>
      <c r="D86">
        <v>136</v>
      </c>
      <c r="E86" s="1">
        <v>3500</v>
      </c>
      <c r="F86" s="1">
        <v>4500</v>
      </c>
      <c r="G86">
        <v>13</v>
      </c>
      <c r="H86" s="2">
        <f>G86/SUMIF(B:B,B86,G:G)</f>
        <v>0.10317460317460317</v>
      </c>
    </row>
    <row r="87" spans="1:8" x14ac:dyDescent="0.25">
      <c r="A87" t="s">
        <v>1</v>
      </c>
      <c r="B87" t="s">
        <v>35</v>
      </c>
      <c r="C87" s="3"/>
      <c r="E87" s="1">
        <v>6500</v>
      </c>
      <c r="F87" s="1">
        <v>27000</v>
      </c>
      <c r="G87">
        <v>8</v>
      </c>
      <c r="H87" s="2">
        <f>G87/SUMIF(B:B,B87,G:G)</f>
        <v>1</v>
      </c>
    </row>
    <row r="88" spans="1:8" x14ac:dyDescent="0.25">
      <c r="A88" t="s">
        <v>1</v>
      </c>
      <c r="B88" t="s">
        <v>36</v>
      </c>
      <c r="C88" s="3"/>
      <c r="E88" s="1">
        <v>8500</v>
      </c>
      <c r="F88" s="1">
        <v>22000</v>
      </c>
      <c r="G88">
        <v>6</v>
      </c>
      <c r="H88" s="2">
        <f>G88/SUMIF(B:B,B88,G:G)</f>
        <v>1</v>
      </c>
    </row>
    <row r="89" spans="1:8" x14ac:dyDescent="0.25">
      <c r="A89" t="s">
        <v>1</v>
      </c>
      <c r="B89" t="s">
        <v>37</v>
      </c>
      <c r="C89" t="s">
        <v>11</v>
      </c>
      <c r="D89">
        <v>105</v>
      </c>
      <c r="E89" s="1">
        <v>62000</v>
      </c>
      <c r="F89" s="1">
        <v>72000</v>
      </c>
      <c r="G89">
        <v>258</v>
      </c>
      <c r="H89" s="2">
        <f>G89/SUMIF(B:B,B89,G:G)</f>
        <v>0.1841541755888651</v>
      </c>
    </row>
    <row r="90" spans="1:8" x14ac:dyDescent="0.25">
      <c r="A90" t="s">
        <v>1</v>
      </c>
      <c r="B90" t="s">
        <v>37</v>
      </c>
      <c r="C90" t="s">
        <v>11</v>
      </c>
      <c r="D90">
        <v>116</v>
      </c>
      <c r="E90" s="1">
        <v>84000</v>
      </c>
      <c r="F90" s="1">
        <v>89000</v>
      </c>
      <c r="G90">
        <v>29</v>
      </c>
      <c r="H90" s="2">
        <f>G90/SUMIF(B:B,B90,G:G)</f>
        <v>2.0699500356887938E-2</v>
      </c>
    </row>
    <row r="91" spans="1:8" x14ac:dyDescent="0.25">
      <c r="A91" t="s">
        <v>1</v>
      </c>
      <c r="B91" t="s">
        <v>37</v>
      </c>
      <c r="C91" s="3" t="s">
        <v>13</v>
      </c>
      <c r="D91">
        <v>120</v>
      </c>
      <c r="E91" s="1">
        <v>70000</v>
      </c>
      <c r="F91" s="1">
        <v>85000</v>
      </c>
      <c r="G91">
        <v>855</v>
      </c>
      <c r="H91" s="2">
        <f>G91/SUMIF(B:B,B91,G:G)</f>
        <v>0.61027837259100648</v>
      </c>
    </row>
    <row r="92" spans="1:8" x14ac:dyDescent="0.25">
      <c r="A92" t="s">
        <v>1</v>
      </c>
      <c r="B92" t="s">
        <v>37</v>
      </c>
      <c r="C92" s="3" t="s">
        <v>13</v>
      </c>
      <c r="D92">
        <v>150</v>
      </c>
      <c r="E92" s="1">
        <v>74000</v>
      </c>
      <c r="F92" s="1">
        <v>92000</v>
      </c>
      <c r="G92">
        <v>259</v>
      </c>
      <c r="H92" s="2">
        <f>G92/SUMIF(B:B,B92,G:G)</f>
        <v>0.18486795146324053</v>
      </c>
    </row>
    <row r="93" spans="1:8" x14ac:dyDescent="0.25">
      <c r="A93" t="s">
        <v>1</v>
      </c>
      <c r="B93" t="s">
        <v>38</v>
      </c>
      <c r="C93" t="s">
        <v>12</v>
      </c>
      <c r="D93">
        <v>116</v>
      </c>
      <c r="E93" s="1">
        <v>113000</v>
      </c>
      <c r="F93" s="1">
        <v>124000</v>
      </c>
      <c r="G93">
        <v>24</v>
      </c>
      <c r="H93" s="2">
        <f>G93/SUMIF(B:B,B93,G:G)</f>
        <v>0.15686274509803921</v>
      </c>
    </row>
    <row r="94" spans="1:8" x14ac:dyDescent="0.25">
      <c r="A94" t="s">
        <v>1</v>
      </c>
      <c r="B94" t="s">
        <v>38</v>
      </c>
      <c r="C94" s="3" t="s">
        <v>13</v>
      </c>
      <c r="D94">
        <v>122</v>
      </c>
      <c r="E94" s="1">
        <v>113000</v>
      </c>
      <c r="F94" s="1">
        <v>125000</v>
      </c>
      <c r="G94">
        <v>95</v>
      </c>
      <c r="H94" s="2">
        <f>G94/SUMIF(B:B,B94,G:G)</f>
        <v>0.62091503267973858</v>
      </c>
    </row>
    <row r="95" spans="1:8" x14ac:dyDescent="0.25">
      <c r="A95" t="s">
        <v>1</v>
      </c>
      <c r="B95" t="s">
        <v>38</v>
      </c>
      <c r="C95" s="3" t="s">
        <v>13</v>
      </c>
      <c r="D95">
        <v>180</v>
      </c>
      <c r="E95" s="1">
        <v>127000</v>
      </c>
      <c r="F95" s="1">
        <v>141000</v>
      </c>
      <c r="G95">
        <v>34</v>
      </c>
      <c r="H95" s="2">
        <f>G95/SUMIF(B:B,B95,G:G)</f>
        <v>0.22222222222222221</v>
      </c>
    </row>
    <row r="96" spans="1:8" x14ac:dyDescent="0.25">
      <c r="A96" t="s">
        <v>1</v>
      </c>
      <c r="B96" t="s">
        <v>39</v>
      </c>
      <c r="C96" s="3">
        <v>2.5</v>
      </c>
      <c r="D96">
        <v>192</v>
      </c>
      <c r="E96" s="1">
        <v>89000</v>
      </c>
      <c r="F96" s="1">
        <v>105000</v>
      </c>
      <c r="G96">
        <v>76</v>
      </c>
      <c r="H96" s="2">
        <f>G96/SUMIF(B:B,B96,G:G)</f>
        <v>3.157457415870378E-2</v>
      </c>
    </row>
    <row r="97" spans="1:8" x14ac:dyDescent="0.25">
      <c r="A97" t="s">
        <v>1</v>
      </c>
      <c r="B97" t="s">
        <v>39</v>
      </c>
      <c r="C97" s="3" t="s">
        <v>13</v>
      </c>
      <c r="D97">
        <v>160</v>
      </c>
      <c r="E97" s="1">
        <v>68000</v>
      </c>
      <c r="F97" s="1">
        <v>89000</v>
      </c>
      <c r="G97">
        <v>315</v>
      </c>
      <c r="H97" s="2">
        <f>G97/SUMIF(B:B,B97,G:G)</f>
        <v>0.13086830078936434</v>
      </c>
    </row>
    <row r="98" spans="1:8" x14ac:dyDescent="0.25">
      <c r="A98" t="s">
        <v>1</v>
      </c>
      <c r="B98" t="s">
        <v>39</v>
      </c>
      <c r="C98" s="3" t="s">
        <v>13</v>
      </c>
      <c r="D98">
        <v>165</v>
      </c>
      <c r="E98" s="1">
        <v>67000</v>
      </c>
      <c r="F98" s="1">
        <v>85000</v>
      </c>
      <c r="G98">
        <v>397</v>
      </c>
      <c r="H98" s="2">
        <f>G98/SUMIF(B:B,B98,G:G)</f>
        <v>0.16493560448691316</v>
      </c>
    </row>
    <row r="99" spans="1:8" x14ac:dyDescent="0.25">
      <c r="A99" t="s">
        <v>1</v>
      </c>
      <c r="B99" t="s">
        <v>39</v>
      </c>
      <c r="C99" t="s">
        <v>8</v>
      </c>
      <c r="D99">
        <v>150</v>
      </c>
      <c r="E99" s="1">
        <v>67000</v>
      </c>
      <c r="F99" s="1">
        <v>85000</v>
      </c>
      <c r="G99">
        <v>875</v>
      </c>
      <c r="H99" s="2">
        <f>G99/SUMIF(B:B,B99,G:G)</f>
        <v>0.36352305774823429</v>
      </c>
    </row>
    <row r="100" spans="1:8" x14ac:dyDescent="0.25">
      <c r="A100" t="s">
        <v>1</v>
      </c>
      <c r="B100" t="s">
        <v>39</v>
      </c>
      <c r="C100" t="s">
        <v>8</v>
      </c>
      <c r="D100">
        <v>175</v>
      </c>
      <c r="E100" s="1">
        <v>67000</v>
      </c>
      <c r="F100" s="1">
        <v>94000</v>
      </c>
      <c r="G100">
        <v>744</v>
      </c>
      <c r="H100" s="2">
        <f>G100/SUMIF(B:B,B100,G:G)</f>
        <v>0.30909846281678438</v>
      </c>
    </row>
    <row r="101" spans="1:8" x14ac:dyDescent="0.25">
      <c r="A101" t="s">
        <v>1</v>
      </c>
      <c r="B101" t="s">
        <v>40</v>
      </c>
      <c r="C101" s="3">
        <v>2.5</v>
      </c>
      <c r="D101">
        <v>194</v>
      </c>
      <c r="E101" s="1">
        <v>120000</v>
      </c>
      <c r="F101" s="1">
        <v>137000</v>
      </c>
      <c r="G101">
        <v>327</v>
      </c>
      <c r="H101" s="2">
        <f>G101/SUMIF(B:B,B101,G:G)</f>
        <v>0.26628664495114007</v>
      </c>
    </row>
    <row r="102" spans="1:8" x14ac:dyDescent="0.25">
      <c r="A102" t="s">
        <v>1</v>
      </c>
      <c r="B102" t="s">
        <v>40</v>
      </c>
      <c r="C102" s="3" t="s">
        <v>13</v>
      </c>
      <c r="D102">
        <v>160</v>
      </c>
      <c r="E102" s="1">
        <v>98000</v>
      </c>
      <c r="F102" s="1">
        <v>112000</v>
      </c>
      <c r="G102">
        <v>93</v>
      </c>
      <c r="H102" s="2">
        <f>G102/SUMIF(B:B,B102,G:G)</f>
        <v>7.5732899022801309E-2</v>
      </c>
    </row>
    <row r="103" spans="1:8" x14ac:dyDescent="0.25">
      <c r="A103" t="s">
        <v>1</v>
      </c>
      <c r="B103" t="s">
        <v>40</v>
      </c>
      <c r="C103" s="3" t="s">
        <v>13</v>
      </c>
      <c r="D103">
        <v>165</v>
      </c>
      <c r="E103" s="1">
        <v>99000</v>
      </c>
      <c r="F103" s="1">
        <v>120000</v>
      </c>
      <c r="G103">
        <v>421</v>
      </c>
      <c r="H103" s="2">
        <f>G103/SUMIF(B:B,B103,G:G)</f>
        <v>0.34283387622149836</v>
      </c>
    </row>
    <row r="104" spans="1:8" x14ac:dyDescent="0.25">
      <c r="A104" t="s">
        <v>1</v>
      </c>
      <c r="B104" t="s">
        <v>40</v>
      </c>
      <c r="C104" t="s">
        <v>8</v>
      </c>
      <c r="D104">
        <v>150</v>
      </c>
      <c r="E104" s="1">
        <v>105000</v>
      </c>
      <c r="F104" s="1">
        <v>123000</v>
      </c>
      <c r="G104">
        <v>121</v>
      </c>
      <c r="H104" s="2">
        <f>G104/SUMIF(B:B,B104,G:G)</f>
        <v>9.8534201954397396E-2</v>
      </c>
    </row>
    <row r="105" spans="1:8" x14ac:dyDescent="0.25">
      <c r="A105" t="s">
        <v>1</v>
      </c>
      <c r="B105" t="s">
        <v>40</v>
      </c>
      <c r="C105" t="s">
        <v>8</v>
      </c>
      <c r="D105">
        <v>175</v>
      </c>
      <c r="E105" s="1">
        <v>114000</v>
      </c>
      <c r="F105" s="1">
        <v>128000</v>
      </c>
      <c r="G105">
        <v>42</v>
      </c>
      <c r="H105" s="2">
        <f>G105/SUMIF(B:B,B105,G:G)</f>
        <v>3.4201954397394138E-2</v>
      </c>
    </row>
    <row r="106" spans="1:8" x14ac:dyDescent="0.25">
      <c r="A106" t="s">
        <v>1</v>
      </c>
      <c r="B106" t="s">
        <v>40</v>
      </c>
      <c r="C106" t="s">
        <v>8</v>
      </c>
      <c r="D106">
        <v>184</v>
      </c>
      <c r="E106" s="1">
        <v>130000</v>
      </c>
      <c r="F106" s="1">
        <v>155000</v>
      </c>
      <c r="G106">
        <v>224</v>
      </c>
      <c r="H106" s="2">
        <f>G106/SUMIF(B:B,B106,G:G)</f>
        <v>0.18241042345276873</v>
      </c>
    </row>
    <row r="107" spans="1:8" x14ac:dyDescent="0.25">
      <c r="A107" t="s">
        <v>1</v>
      </c>
      <c r="B107" t="s">
        <v>41</v>
      </c>
      <c r="C107" t="s">
        <v>8</v>
      </c>
      <c r="D107">
        <v>173</v>
      </c>
      <c r="E107" s="1">
        <v>31000</v>
      </c>
      <c r="F107" s="1">
        <v>42000</v>
      </c>
      <c r="G107">
        <v>218</v>
      </c>
      <c r="H107" s="2">
        <f>G107/SUMIF(B:B,B107,G:G)</f>
        <v>0.72425249169435213</v>
      </c>
    </row>
    <row r="108" spans="1:8" x14ac:dyDescent="0.25">
      <c r="A108" t="s">
        <v>1</v>
      </c>
      <c r="B108" t="s">
        <v>41</v>
      </c>
      <c r="C108" t="s">
        <v>42</v>
      </c>
      <c r="D108">
        <v>260</v>
      </c>
      <c r="E108" s="1">
        <v>21000</v>
      </c>
      <c r="F108" s="1">
        <v>33000</v>
      </c>
      <c r="G108">
        <v>83</v>
      </c>
      <c r="H108" s="2">
        <f>G108/SUMIF(B:B,B108,G:G)</f>
        <v>0.27574750830564781</v>
      </c>
    </row>
    <row r="109" spans="1:8" x14ac:dyDescent="0.25">
      <c r="A109" t="s">
        <v>1</v>
      </c>
      <c r="B109" t="s">
        <v>43</v>
      </c>
      <c r="C109" t="s">
        <v>44</v>
      </c>
      <c r="D109">
        <v>277</v>
      </c>
      <c r="E109" s="1">
        <v>43000</v>
      </c>
      <c r="F109" s="1">
        <v>84000</v>
      </c>
      <c r="G109">
        <v>29</v>
      </c>
      <c r="H109" s="2">
        <f>G109/SUMIF(B:B,B109,G:G)</f>
        <v>1</v>
      </c>
    </row>
    <row r="110" spans="1:8" x14ac:dyDescent="0.25">
      <c r="A110" t="s">
        <v>1</v>
      </c>
      <c r="B110" t="s">
        <v>45</v>
      </c>
      <c r="C110">
        <v>1.3</v>
      </c>
      <c r="D110">
        <v>63</v>
      </c>
      <c r="E110" s="1">
        <v>4000</v>
      </c>
      <c r="F110" s="1">
        <v>6500</v>
      </c>
      <c r="G110">
        <v>52</v>
      </c>
      <c r="H110" s="2">
        <f>G110/SUMIF(B:B,B110,G:G)</f>
        <v>0.42622950819672129</v>
      </c>
    </row>
    <row r="111" spans="1:8" x14ac:dyDescent="0.25">
      <c r="A111" t="s">
        <v>1</v>
      </c>
      <c r="B111" t="s">
        <v>45</v>
      </c>
      <c r="C111">
        <v>1.3</v>
      </c>
      <c r="D111">
        <v>72</v>
      </c>
      <c r="E111" s="1">
        <v>3000</v>
      </c>
      <c r="F111" s="1">
        <v>5500</v>
      </c>
      <c r="G111">
        <v>15</v>
      </c>
      <c r="H111" s="2">
        <f>G111/SUMIF(B:B,B111,G:G)</f>
        <v>0.12295081967213115</v>
      </c>
    </row>
    <row r="112" spans="1:8" x14ac:dyDescent="0.25">
      <c r="A112" t="s">
        <v>1</v>
      </c>
      <c r="B112" t="s">
        <v>45</v>
      </c>
      <c r="C112">
        <v>1.5</v>
      </c>
      <c r="D112">
        <v>75</v>
      </c>
      <c r="E112" s="1">
        <v>4000</v>
      </c>
      <c r="F112" s="1">
        <v>7500</v>
      </c>
      <c r="G112">
        <v>55</v>
      </c>
      <c r="H112" s="2">
        <f>G112/SUMIF(B:B,B112,G:G)</f>
        <v>0.45081967213114754</v>
      </c>
    </row>
    <row r="113" spans="1:8" x14ac:dyDescent="0.25">
      <c r="A113" t="s">
        <v>1</v>
      </c>
      <c r="B113" t="s">
        <v>46</v>
      </c>
      <c r="C113" s="3">
        <v>2.2999999999999998</v>
      </c>
      <c r="D113">
        <v>141</v>
      </c>
      <c r="E113" s="1">
        <v>4500</v>
      </c>
      <c r="F113" s="1">
        <v>6500</v>
      </c>
      <c r="G113">
        <v>9</v>
      </c>
      <c r="H113" s="2">
        <f>G113/SUMIF(B:B,B113,G:G)</f>
        <v>0.21428571428571427</v>
      </c>
    </row>
    <row r="114" spans="1:8" x14ac:dyDescent="0.25">
      <c r="A114" t="s">
        <v>1</v>
      </c>
      <c r="B114" t="s">
        <v>46</v>
      </c>
      <c r="C114" s="3" t="s">
        <v>13</v>
      </c>
      <c r="D114">
        <v>120</v>
      </c>
      <c r="E114" s="1">
        <v>5000</v>
      </c>
      <c r="F114" s="1">
        <v>6500</v>
      </c>
      <c r="G114">
        <v>6</v>
      </c>
      <c r="H114" s="2">
        <f>G114/SUMIF(B:B,B114,G:G)</f>
        <v>0.14285714285714285</v>
      </c>
    </row>
    <row r="115" spans="1:8" x14ac:dyDescent="0.25">
      <c r="A115" t="s">
        <v>1</v>
      </c>
      <c r="B115" t="s">
        <v>46</v>
      </c>
      <c r="C115" t="s">
        <v>10</v>
      </c>
      <c r="D115">
        <v>136</v>
      </c>
      <c r="E115" s="1">
        <v>4500</v>
      </c>
      <c r="F115" s="1">
        <v>8000</v>
      </c>
      <c r="G115">
        <v>27</v>
      </c>
      <c r="H115" s="2">
        <f>G115/SUMIF(B:B,B115,G:G)</f>
        <v>0.6428571428571429</v>
      </c>
    </row>
    <row r="116" spans="1:8" x14ac:dyDescent="0.25">
      <c r="A116" t="s">
        <v>1</v>
      </c>
      <c r="B116" t="s">
        <v>47</v>
      </c>
      <c r="C116">
        <v>1.6</v>
      </c>
      <c r="D116">
        <v>107</v>
      </c>
      <c r="E116" s="1">
        <v>2500</v>
      </c>
      <c r="F116" s="1">
        <v>7000</v>
      </c>
      <c r="G116">
        <v>15</v>
      </c>
      <c r="H116" s="2">
        <f>G116/SUMIF(B:B,B116,G:G)</f>
        <v>0.55555555555555558</v>
      </c>
    </row>
    <row r="117" spans="1:8" x14ac:dyDescent="0.25">
      <c r="A117" t="s">
        <v>1</v>
      </c>
      <c r="B117" t="s">
        <v>47</v>
      </c>
      <c r="C117">
        <v>1.8</v>
      </c>
      <c r="D117">
        <v>133</v>
      </c>
      <c r="E117" s="1">
        <v>10000</v>
      </c>
      <c r="F117" s="1">
        <v>18000</v>
      </c>
      <c r="G117">
        <v>12</v>
      </c>
      <c r="H117" s="2">
        <f>G117/SUMIF(B:B,B117,G:G)</f>
        <v>0.44444444444444442</v>
      </c>
    </row>
    <row r="118" spans="1:8" x14ac:dyDescent="0.25">
      <c r="A118" t="s">
        <v>1</v>
      </c>
      <c r="B118" t="s">
        <v>50</v>
      </c>
      <c r="C118">
        <v>1.8</v>
      </c>
      <c r="D118">
        <v>126</v>
      </c>
      <c r="E118" s="1">
        <v>33000</v>
      </c>
      <c r="F118" s="1">
        <v>51000</v>
      </c>
      <c r="G118">
        <v>171</v>
      </c>
      <c r="H118" s="2">
        <f>G118/SUMIF(B:B,B118,G:G)</f>
        <v>0.73390557939914158</v>
      </c>
    </row>
    <row r="119" spans="1:8" x14ac:dyDescent="0.25">
      <c r="A119" t="s">
        <v>1</v>
      </c>
      <c r="B119" t="s">
        <v>50</v>
      </c>
      <c r="C119" s="3" t="s">
        <v>13</v>
      </c>
      <c r="D119">
        <v>160</v>
      </c>
      <c r="E119" s="1">
        <v>40000</v>
      </c>
      <c r="F119" s="1">
        <v>63000</v>
      </c>
      <c r="G119">
        <v>62</v>
      </c>
      <c r="H119" s="2">
        <f>G119/SUMIF(B:B,B119,G:G)</f>
        <v>0.26609442060085836</v>
      </c>
    </row>
    <row r="120" spans="1:8" x14ac:dyDescent="0.25">
      <c r="A120" t="s">
        <v>1</v>
      </c>
      <c r="B120" t="s">
        <v>51</v>
      </c>
      <c r="C120" s="3">
        <v>1.5</v>
      </c>
      <c r="D120">
        <v>131</v>
      </c>
      <c r="E120" s="1">
        <v>76000</v>
      </c>
      <c r="F120" s="1">
        <v>96000</v>
      </c>
      <c r="G120">
        <v>62</v>
      </c>
      <c r="H120" s="2">
        <f>G120/SUMIF(B:B,B120,G:G)</f>
        <v>0.21160409556313994</v>
      </c>
    </row>
    <row r="121" spans="1:8" x14ac:dyDescent="0.25">
      <c r="A121" t="s">
        <v>1</v>
      </c>
      <c r="B121" t="s">
        <v>51</v>
      </c>
      <c r="C121" s="3" t="s">
        <v>13</v>
      </c>
      <c r="D121">
        <v>160</v>
      </c>
      <c r="E121" s="1">
        <v>84000</v>
      </c>
      <c r="F121" s="1">
        <v>98000</v>
      </c>
      <c r="G121">
        <v>160</v>
      </c>
      <c r="H121" s="2">
        <f>G121/SUMIF(B:B,B121,G:G)</f>
        <v>0.5460750853242321</v>
      </c>
    </row>
    <row r="122" spans="1:8" x14ac:dyDescent="0.25">
      <c r="A122" t="s">
        <v>1</v>
      </c>
      <c r="B122" t="s">
        <v>51</v>
      </c>
      <c r="C122" s="3" t="s">
        <v>13</v>
      </c>
      <c r="D122">
        <v>184</v>
      </c>
      <c r="E122" s="1">
        <v>107000</v>
      </c>
      <c r="F122" s="1">
        <v>125000</v>
      </c>
      <c r="G122">
        <v>71</v>
      </c>
      <c r="H122" s="2">
        <f>G122/SUMIF(B:B,B122,G:G)</f>
        <v>0.24232081911262798</v>
      </c>
    </row>
    <row r="123" spans="1:8" x14ac:dyDescent="0.25">
      <c r="A123" t="s">
        <v>1</v>
      </c>
      <c r="B123" t="s">
        <v>48</v>
      </c>
      <c r="C123">
        <v>1.6</v>
      </c>
      <c r="D123">
        <v>90</v>
      </c>
      <c r="E123" s="1">
        <v>15000</v>
      </c>
      <c r="F123" s="1">
        <v>31000</v>
      </c>
      <c r="G123">
        <v>67</v>
      </c>
      <c r="H123" s="2">
        <f>G123/SUMIF(B:B,B123,G:G)</f>
        <v>0.35078534031413611</v>
      </c>
    </row>
    <row r="124" spans="1:8" x14ac:dyDescent="0.25">
      <c r="A124" t="s">
        <v>1</v>
      </c>
      <c r="B124" t="s">
        <v>48</v>
      </c>
      <c r="C124">
        <v>1.6</v>
      </c>
      <c r="D124">
        <v>116</v>
      </c>
      <c r="E124" s="1">
        <v>18000</v>
      </c>
      <c r="F124" s="1">
        <v>38000</v>
      </c>
      <c r="G124">
        <v>95</v>
      </c>
      <c r="H124" s="2">
        <f>G124/SUMIF(B:B,B124,G:G)</f>
        <v>0.49738219895287961</v>
      </c>
    </row>
    <row r="125" spans="1:8" x14ac:dyDescent="0.25">
      <c r="A125" t="s">
        <v>1</v>
      </c>
      <c r="B125" t="s">
        <v>48</v>
      </c>
      <c r="C125">
        <v>1.8</v>
      </c>
      <c r="D125">
        <v>131</v>
      </c>
      <c r="E125" s="1">
        <v>19000</v>
      </c>
      <c r="F125" s="1">
        <v>42000</v>
      </c>
      <c r="G125">
        <v>29</v>
      </c>
      <c r="H125" s="2">
        <f>G125/SUMIF(B:B,B125,G:G)</f>
        <v>0.15183246073298429</v>
      </c>
    </row>
    <row r="126" spans="1:8" x14ac:dyDescent="0.25">
      <c r="A126" t="s">
        <v>1</v>
      </c>
      <c r="B126" t="s">
        <v>49</v>
      </c>
      <c r="C126">
        <v>1.6</v>
      </c>
      <c r="D126">
        <v>110</v>
      </c>
      <c r="E126" s="1">
        <v>12000</v>
      </c>
      <c r="F126" s="1">
        <v>21000</v>
      </c>
      <c r="G126">
        <v>343</v>
      </c>
      <c r="H126" s="2">
        <f>G126/SUMIF(B:B,B126,G:G)</f>
        <v>0.80327868852459017</v>
      </c>
    </row>
    <row r="127" spans="1:8" x14ac:dyDescent="0.25">
      <c r="A127" t="s">
        <v>1</v>
      </c>
      <c r="B127" t="s">
        <v>49</v>
      </c>
      <c r="C127">
        <v>1.8</v>
      </c>
      <c r="D127">
        <v>140</v>
      </c>
      <c r="E127" s="1">
        <v>16000</v>
      </c>
      <c r="F127" s="1">
        <v>24000</v>
      </c>
      <c r="G127">
        <v>43</v>
      </c>
      <c r="H127" s="2">
        <f>G127/SUMIF(B:B,B127,G:G)</f>
        <v>0.10070257611241218</v>
      </c>
    </row>
    <row r="128" spans="1:8" x14ac:dyDescent="0.25">
      <c r="A128" t="s">
        <v>1</v>
      </c>
      <c r="B128" t="s">
        <v>49</v>
      </c>
      <c r="C128">
        <v>1.8</v>
      </c>
      <c r="D128">
        <v>146</v>
      </c>
      <c r="E128" s="1">
        <v>18000</v>
      </c>
      <c r="F128" s="1">
        <v>29000</v>
      </c>
      <c r="G128">
        <v>41</v>
      </c>
      <c r="H128" s="2">
        <f>G128/SUMIF(B:B,B128,G:G)</f>
        <v>9.6018735362997654E-2</v>
      </c>
    </row>
    <row r="129" spans="1:8" x14ac:dyDescent="0.25">
      <c r="A129" t="s">
        <v>1</v>
      </c>
      <c r="B129" t="s">
        <v>52</v>
      </c>
      <c r="C129" s="3"/>
      <c r="E129" s="1">
        <v>5500</v>
      </c>
      <c r="F129" s="1">
        <v>9000</v>
      </c>
      <c r="G129">
        <v>5</v>
      </c>
      <c r="H129" s="2">
        <f>G129/SUMIF(B:B,B129,G:G)</f>
        <v>1</v>
      </c>
    </row>
    <row r="130" spans="1:8" x14ac:dyDescent="0.25">
      <c r="A130" t="s">
        <v>1</v>
      </c>
      <c r="B130" t="s">
        <v>53</v>
      </c>
      <c r="C130" s="3">
        <v>1.8</v>
      </c>
      <c r="D130">
        <v>101</v>
      </c>
      <c r="E130" s="1">
        <v>4000</v>
      </c>
      <c r="F130" s="1">
        <v>8500</v>
      </c>
      <c r="G130">
        <v>147</v>
      </c>
      <c r="H130" s="2">
        <f>G130/SUMIF(B:B,B130,G:G)</f>
        <v>0.71014492753623193</v>
      </c>
    </row>
    <row r="131" spans="1:8" x14ac:dyDescent="0.25">
      <c r="A131" t="s">
        <v>1</v>
      </c>
      <c r="B131" t="s">
        <v>53</v>
      </c>
      <c r="C131" s="3">
        <v>1.8</v>
      </c>
      <c r="D131">
        <v>114</v>
      </c>
      <c r="E131" s="1">
        <v>4500</v>
      </c>
      <c r="F131" s="1">
        <v>8500</v>
      </c>
      <c r="G131">
        <v>16</v>
      </c>
      <c r="H131" s="2">
        <f>G131/SUMIF(B:B,B131,G:G)</f>
        <v>7.7294685990338161E-2</v>
      </c>
    </row>
    <row r="132" spans="1:8" x14ac:dyDescent="0.25">
      <c r="A132" t="s">
        <v>1</v>
      </c>
      <c r="B132" t="s">
        <v>53</v>
      </c>
      <c r="C132" s="3" t="s">
        <v>13</v>
      </c>
      <c r="D132">
        <v>131</v>
      </c>
      <c r="E132" s="1">
        <v>3500</v>
      </c>
      <c r="F132" s="1">
        <v>13500</v>
      </c>
      <c r="G132">
        <v>16</v>
      </c>
      <c r="H132" s="2">
        <f>G132/SUMIF(B:B,B132,G:G)</f>
        <v>7.7294685990338161E-2</v>
      </c>
    </row>
    <row r="133" spans="1:8" x14ac:dyDescent="0.25">
      <c r="A133" t="s">
        <v>1</v>
      </c>
      <c r="B133" t="s">
        <v>53</v>
      </c>
      <c r="C133" t="s">
        <v>10</v>
      </c>
      <c r="D133">
        <v>101</v>
      </c>
      <c r="E133" s="1">
        <v>3000</v>
      </c>
      <c r="F133" s="1">
        <v>7500</v>
      </c>
      <c r="G133">
        <v>28</v>
      </c>
      <c r="H133" s="2">
        <f>G133/SUMIF(B:B,B133,G:G)</f>
        <v>0.13526570048309178</v>
      </c>
    </row>
    <row r="134" spans="1:8" x14ac:dyDescent="0.25">
      <c r="A134" t="s">
        <v>1</v>
      </c>
      <c r="B134" t="s">
        <v>54</v>
      </c>
      <c r="E134" s="1">
        <v>15000</v>
      </c>
      <c r="F134" s="1">
        <v>33000</v>
      </c>
      <c r="G134">
        <v>5</v>
      </c>
      <c r="H134" s="2">
        <f>G134/SUMIF(B:B,B134,G:G)</f>
        <v>1</v>
      </c>
    </row>
    <row r="135" spans="1:8" x14ac:dyDescent="0.25">
      <c r="A135" t="s">
        <v>1</v>
      </c>
      <c r="B135" t="s">
        <v>55</v>
      </c>
      <c r="E135" s="1">
        <v>22000</v>
      </c>
      <c r="F135" s="1">
        <v>53000</v>
      </c>
      <c r="G135">
        <v>11</v>
      </c>
      <c r="H135" s="2">
        <f>G135/SUMIF(B:B,B135,G:G)</f>
        <v>1</v>
      </c>
    </row>
    <row r="136" spans="1:8" x14ac:dyDescent="0.25">
      <c r="A136" t="s">
        <v>1</v>
      </c>
      <c r="B136" t="s">
        <v>56</v>
      </c>
      <c r="E136" s="1">
        <v>31000</v>
      </c>
      <c r="F136" s="1">
        <v>53000</v>
      </c>
      <c r="G136">
        <v>19</v>
      </c>
      <c r="H136" s="2">
        <f>G136/SUMIF(B:B,B136,G:G)</f>
        <v>1</v>
      </c>
    </row>
    <row r="137" spans="1:8" x14ac:dyDescent="0.25">
      <c r="A137" t="s">
        <v>1</v>
      </c>
      <c r="B137" t="s">
        <v>57</v>
      </c>
      <c r="E137" s="1">
        <v>116000</v>
      </c>
      <c r="F137" s="1">
        <v>210000</v>
      </c>
      <c r="G137">
        <v>10</v>
      </c>
      <c r="H137" s="2">
        <f>G137/SUMIF(B:B,B137,G:G)</f>
        <v>1</v>
      </c>
    </row>
    <row r="138" spans="1:8" x14ac:dyDescent="0.25">
      <c r="A138" t="s">
        <v>1</v>
      </c>
      <c r="B138" t="s">
        <v>58</v>
      </c>
      <c r="C138" t="s">
        <v>59</v>
      </c>
      <c r="D138">
        <v>192</v>
      </c>
      <c r="E138" s="1">
        <v>11000</v>
      </c>
      <c r="F138" s="1">
        <v>26000</v>
      </c>
      <c r="G138">
        <v>71</v>
      </c>
      <c r="H138" s="2">
        <f>G138/SUMIF(B:B,B138,G:G)</f>
        <v>0.58677685950413228</v>
      </c>
    </row>
    <row r="139" spans="1:8" x14ac:dyDescent="0.25">
      <c r="A139" t="s">
        <v>1</v>
      </c>
      <c r="B139" t="s">
        <v>58</v>
      </c>
      <c r="C139" t="s">
        <v>59</v>
      </c>
      <c r="D139">
        <v>231</v>
      </c>
      <c r="E139" s="1">
        <v>13500</v>
      </c>
      <c r="F139" s="1">
        <v>33000</v>
      </c>
      <c r="G139">
        <v>50</v>
      </c>
      <c r="H139" s="2">
        <f>G139/SUMIF(B:B,B139,G:G)</f>
        <v>0.41322314049586778</v>
      </c>
    </row>
    <row r="140" spans="1:8" x14ac:dyDescent="0.25">
      <c r="A140" t="s">
        <v>1</v>
      </c>
      <c r="B140" t="s">
        <v>60</v>
      </c>
      <c r="C140" s="3">
        <v>2.2999999999999998</v>
      </c>
      <c r="D140">
        <v>150</v>
      </c>
      <c r="E140" s="1">
        <v>10000</v>
      </c>
      <c r="F140" s="1">
        <v>20000</v>
      </c>
      <c r="G140">
        <v>29</v>
      </c>
      <c r="H140" s="2">
        <f>G140/SUMIF(B:B,B140,G:G)</f>
        <v>0.29292929292929293</v>
      </c>
    </row>
    <row r="141" spans="1:8" x14ac:dyDescent="0.25">
      <c r="A141" t="s">
        <v>1</v>
      </c>
      <c r="B141" t="s">
        <v>60</v>
      </c>
      <c r="C141" s="3" t="s">
        <v>13</v>
      </c>
      <c r="D141">
        <v>124</v>
      </c>
      <c r="E141" s="1">
        <v>7500</v>
      </c>
      <c r="F141" s="1">
        <v>13500</v>
      </c>
      <c r="G141">
        <v>38</v>
      </c>
      <c r="H141" s="2">
        <f>G141/SUMIF(B:B,B141,G:G)</f>
        <v>0.38383838383838381</v>
      </c>
    </row>
    <row r="142" spans="1:8" x14ac:dyDescent="0.25">
      <c r="A142" t="s">
        <v>1</v>
      </c>
      <c r="B142" t="s">
        <v>60</v>
      </c>
      <c r="C142" s="3" t="s">
        <v>61</v>
      </c>
      <c r="D142">
        <v>197</v>
      </c>
      <c r="E142" s="1">
        <v>8500</v>
      </c>
      <c r="F142" s="1">
        <v>15000</v>
      </c>
      <c r="G142">
        <v>27</v>
      </c>
      <c r="H142" s="2">
        <f>G142/SUMIF(B:B,B142,G:G)</f>
        <v>0.27272727272727271</v>
      </c>
    </row>
    <row r="143" spans="1:8" x14ac:dyDescent="0.25">
      <c r="A143" t="s">
        <v>1</v>
      </c>
      <c r="B143" t="s">
        <v>60</v>
      </c>
      <c r="C143" s="3" t="s">
        <v>61</v>
      </c>
      <c r="D143">
        <v>203</v>
      </c>
      <c r="E143" s="1">
        <v>8500</v>
      </c>
      <c r="F143" s="1">
        <v>16500</v>
      </c>
      <c r="G143">
        <v>5</v>
      </c>
      <c r="H143" s="2">
        <f>G143/SUMIF(B:B,B143,G:G)</f>
        <v>5.0505050505050504E-2</v>
      </c>
    </row>
    <row r="144" spans="1:8" x14ac:dyDescent="0.25">
      <c r="A144" t="s">
        <v>1</v>
      </c>
      <c r="B144" t="s">
        <v>62</v>
      </c>
      <c r="C144" s="3"/>
      <c r="E144" s="1">
        <v>2000</v>
      </c>
      <c r="F144" s="1">
        <v>5000</v>
      </c>
      <c r="G144">
        <v>13</v>
      </c>
      <c r="H144" s="2">
        <f>G144/SUMIF(B:B,B144,G:G)</f>
        <v>1</v>
      </c>
    </row>
    <row r="145" spans="1:8" x14ac:dyDescent="0.25">
      <c r="A145" t="s">
        <v>1</v>
      </c>
      <c r="B145" t="s">
        <v>64</v>
      </c>
      <c r="C145" s="3"/>
      <c r="E145" s="1">
        <v>5500</v>
      </c>
      <c r="F145" s="1">
        <v>15500</v>
      </c>
      <c r="G145">
        <v>7</v>
      </c>
      <c r="H145" s="2">
        <f>G145/SUMIF(B:B,B145,G:G)</f>
        <v>1</v>
      </c>
    </row>
    <row r="146" spans="1:8" x14ac:dyDescent="0.25">
      <c r="A146" t="s">
        <v>1</v>
      </c>
      <c r="B146" t="s">
        <v>63</v>
      </c>
      <c r="C146" s="3"/>
      <c r="E146" s="1">
        <v>4500</v>
      </c>
      <c r="F146" s="1">
        <v>11000</v>
      </c>
      <c r="G146">
        <v>7</v>
      </c>
      <c r="H146" s="2">
        <f>G146/SUMIF(B:B,B146,G:G)</f>
        <v>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2020-06-22T13:49:22Z</dcterms:created>
  <dcterms:modified xsi:type="dcterms:W3CDTF">2020-07-01T08:49:21Z</dcterms:modified>
</cp:coreProperties>
</file>